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Orçamento" sheetId="1" r:id="rId4"/>
    <sheet state="visible" name="Instruções de Preenchimento" sheetId="2" r:id="rId5"/>
    <sheet state="visible" name="DRE" sheetId="3" r:id="rId6"/>
    <sheet state="visible" name="JAN" sheetId="4" r:id="rId7"/>
    <sheet state="visible" name="FEV" sheetId="5" r:id="rId8"/>
    <sheet state="visible" name="MAR" sheetId="6" r:id="rId9"/>
    <sheet state="visible" name="ABR" sheetId="7" r:id="rId10"/>
    <sheet state="visible" name="MAI" sheetId="8" r:id="rId11"/>
    <sheet state="visible" name="JUN" sheetId="9" r:id="rId12"/>
    <sheet state="visible" name="JUL" sheetId="10" r:id="rId13"/>
    <sheet state="visible" name="AGO" sheetId="11" r:id="rId14"/>
    <sheet state="visible" name="SET" sheetId="12" r:id="rId15"/>
    <sheet state="visible" name="OUT" sheetId="13" r:id="rId16"/>
    <sheet state="visible" name="NOV" sheetId="14" r:id="rId17"/>
    <sheet state="visible" name="DEZ" sheetId="15" r:id="rId18"/>
  </sheets>
  <definedNames/>
  <calcPr/>
</workbook>
</file>

<file path=xl/sharedStrings.xml><?xml version="1.0" encoding="utf-8"?>
<sst xmlns="http://schemas.openxmlformats.org/spreadsheetml/2006/main" count="251" uniqueCount="112">
  <si>
    <t>ORÇAMENTO</t>
  </si>
  <si>
    <t>DESCRIÇÃO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</si>
  <si>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</si>
  <si>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</si>
  <si>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</si>
  <si>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</si>
  <si>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</si>
  <si>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</si>
  <si>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</si>
  <si>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</si>
  <si>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</si>
  <si>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</si>
  <si>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</si>
  <si>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</si>
  <si>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ANUAL</t>
  </si>
  <si>
    <t>%</t>
  </si>
  <si>
    <t>(+)Receita de vendas e de serviços</t>
  </si>
  <si>
    <t>Receita com A</t>
  </si>
  <si>
    <t>Receita com B</t>
  </si>
  <si>
    <t>Receita com C</t>
  </si>
  <si>
    <t>Receita com D</t>
  </si>
  <si>
    <t>Receita com E</t>
  </si>
  <si>
    <t>Outras Receitas</t>
  </si>
  <si>
    <t>(-)Impostos sobre serviços</t>
  </si>
  <si>
    <t>Impostos Lucro Presumido</t>
  </si>
  <si>
    <t>RECEITA LÍQUIDA</t>
  </si>
  <si>
    <t>(-) Custos com os Serviços Prestados</t>
  </si>
  <si>
    <t>Custos com A</t>
  </si>
  <si>
    <t>Custos com B</t>
  </si>
  <si>
    <t>Custos com C</t>
  </si>
  <si>
    <t>Custos com D</t>
  </si>
  <si>
    <t>LUCRO OPERACIONAL BRUTO</t>
  </si>
  <si>
    <t>(-) Despesas Variáveis</t>
  </si>
  <si>
    <t>Despesas com Vendas</t>
  </si>
  <si>
    <t>Outras Despesas Variáveis</t>
  </si>
  <si>
    <t>5 (-) Despesas Fixas</t>
  </si>
  <si>
    <t>Despesas com Salários</t>
  </si>
  <si>
    <t>Despesas com Auxílio Alimentação</t>
  </si>
  <si>
    <t>Despesas com Auxílio Educação</t>
  </si>
  <si>
    <t>Despesas com Auxílio Home Office</t>
  </si>
  <si>
    <t>Despesas com Bonificações</t>
  </si>
  <si>
    <t>Despesas com Auxílio Saúde</t>
  </si>
  <si>
    <t>Despesas com Encargos</t>
  </si>
  <si>
    <t>Despesas com Férias</t>
  </si>
  <si>
    <t xml:space="preserve">Despesas com 13° Salário </t>
  </si>
  <si>
    <t>Despesas com Remuneração Variável</t>
  </si>
  <si>
    <t>Despesas com Confraternizações</t>
  </si>
  <si>
    <t>Despesas com Pró-Labore</t>
  </si>
  <si>
    <t>Despesas com Assessoria Contábil</t>
  </si>
  <si>
    <t>Despesas com Assessoria Jurídica</t>
  </si>
  <si>
    <t>Despesas com Comunicação &amp; Marketing</t>
  </si>
  <si>
    <t>Despesas com Viagens e Deslocamento Administrativo</t>
  </si>
  <si>
    <t>Despesas Bancárias</t>
  </si>
  <si>
    <t>Despesas com Assinaturas e Anuidades</t>
  </si>
  <si>
    <t>Despesas com Sistemas e Plataformas</t>
  </si>
  <si>
    <t>Despesas com Taxas e Impostos</t>
  </si>
  <si>
    <t>Outras Despesas Fixas</t>
  </si>
  <si>
    <t xml:space="preserve">LUCRO OPERACIONAL </t>
  </si>
  <si>
    <t xml:space="preserve">INVESTIMENTOS </t>
  </si>
  <si>
    <t>Investimento em Máquinas e Equipamentos</t>
  </si>
  <si>
    <t>Investimento no Portfólio</t>
  </si>
  <si>
    <t>Aplicação / Resgate em Ativos Financeiros</t>
  </si>
  <si>
    <t>(+) Receitas Não Operacionais</t>
  </si>
  <si>
    <t>Receita de Juros e Rendimentos</t>
  </si>
  <si>
    <t>Receita de Mútuos</t>
  </si>
  <si>
    <t xml:space="preserve">(+) GASTOS NÃO OPERACIONAIS </t>
  </si>
  <si>
    <t>Despesas Financeiras</t>
  </si>
  <si>
    <t>Outras despesas</t>
  </si>
  <si>
    <t>Mutuos</t>
  </si>
  <si>
    <t>Antecipação de Resultados</t>
  </si>
  <si>
    <t>RESULTADO OPERACIONAL</t>
  </si>
  <si>
    <t>Aportes no Fundo</t>
  </si>
  <si>
    <t>Retiradas do Fundo</t>
  </si>
  <si>
    <t>Inicial</t>
  </si>
  <si>
    <t xml:space="preserve">FLUXO DE CAIXA </t>
  </si>
  <si>
    <t>FLUXO DE CAIXA ACUMULADO</t>
  </si>
  <si>
    <t xml:space="preserve">8 Despesas Não Operacionais </t>
  </si>
  <si>
    <t>8.1 Despesas Financeiras</t>
  </si>
  <si>
    <t>8.2 Outras despesas não Operacionais</t>
  </si>
  <si>
    <t>8.3 Outras Despesas com Mútuos</t>
  </si>
  <si>
    <t xml:space="preserve">8.4 Outras Despesas com antecipação dos Resultados </t>
  </si>
  <si>
    <t xml:space="preserve">TRANSFERÊNCIA ENTRE CONTAS </t>
  </si>
  <si>
    <t>Instruções de Preenchimento</t>
  </si>
  <si>
    <t>Esta é uma planilha de Gestão Financeira criada com o objetivo de facilitar o processo de gestão de Startups e pequenas empresas. Em muitos casos é interessante o uso de um CRM, porém este modelo pode apoiar a gestão de algumas pessoas que empreendem. Este modelo sugere que a gestão seja feita por regime de caixa, utilizando os extratos do banco como fontes de informações.</t>
  </si>
  <si>
    <t>Passo 1 - Definição dos Campos</t>
  </si>
  <si>
    <t>O primeiro passo é fazer a definição dos campos. Na aba DRE faça os ajustes dos campos presentes na coluna B.</t>
  </si>
  <si>
    <t>PASSO 2 - Downlonad dos Extatos</t>
  </si>
  <si>
    <t>No aplicativo do seu banco, faça o download do extrato em versão editável, e transfira as informações das movimentações financeiras para a aba do respectivo mês. Caso você tenha mais de uma conta, as informações poderão ser colocadas abaixo uma da outra, sem ter que se preocupar com a data de realização.</t>
  </si>
  <si>
    <t xml:space="preserve">Em alguns casos as colunas já serão iguais as do modelo, porém caso não sejam cole coluna por coluna </t>
  </si>
  <si>
    <t>Passo 3 - Conciliação das informações</t>
  </si>
  <si>
    <t>Na aba do mês, preencha a coluna G (Descrição da entrada/Saída) com base no menu suspenso. Para cada linha do extrato é importante colocar uma descrição para vincular os valores com a aba do DRE.</t>
  </si>
  <si>
    <t>DEMONSTRATIVO DO RESULTADO DO EXERCÍCIO</t>
  </si>
  <si>
    <t>Impostos Simples Nacional</t>
  </si>
  <si>
    <t>(+/-) Receitas Não Operacionais</t>
  </si>
  <si>
    <t xml:space="preserve">(+/-) GASTOS NÃO OPERACIONAIS </t>
  </si>
  <si>
    <t>JANEIRO</t>
  </si>
  <si>
    <t>Data</t>
  </si>
  <si>
    <t>Descrição</t>
  </si>
  <si>
    <t>Observação</t>
  </si>
  <si>
    <t>Valor</t>
  </si>
  <si>
    <t>Descrição da entrada/Saída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</si>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</sst>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$ -416]#,##0"/>
    <numFmt numFmtId="165" formatCode="[$R$ -416]#,##0.00"/>
  </numFmts>
  <fonts count="18">
    <font>
      <sz val="10.0"/>
      <color rgb="FF000000"/>
      <name val="Arial"/>
      <scheme val="minor"/>
    </font>
    <font>
      <b/>
      <sz val="16.0"/>
      <color rgb="FF073763"/>
      <name val="Calibri"/>
    </font>
    <font>
      <sz val="11.0"/>
      <color theme="1"/>
      <name val="Calibri"/>
    </font>
    <font>
      <sz val="16.0"/>
      <color theme="0"/>
      <name val="Calibri"/>
    </font>
    <font/>
    <font>
      <sz val="11.0"/>
      <color rgb="FFFFFFFF"/>
      <name val="Calibri"/>
    </font>
    <font>
      <sz val="11.0"/>
      <color theme="0"/>
      <name val="Calibri"/>
    </font>
    <font>
      <b/>
      <sz val="11.0"/>
      <color theme="1"/>
      <name val="Calibri"/>
    </font>
    <font>
      <sz val="10.0"/>
      <color theme="1"/>
      <name val="Calibri"/>
    </font>
    <font>
      <sz val="11.0"/>
      <color rgb="FF000000"/>
      <name val="Calibri"/>
    </font>
    <font>
      <i/>
      <sz val="11.0"/>
      <color theme="1"/>
      <name val="Calibri"/>
    </font>
    <font>
      <i/>
      <sz val="10.0"/>
      <color theme="1"/>
      <name val="Calibri"/>
    </font>
    <font>
      <b/>
      <sz val="12.0"/>
      <color theme="1"/>
      <name val="Calibri"/>
    </font>
    <font>
      <color theme="1"/>
      <name val="Calibri"/>
    </font>
    <font>
      <color theme="1"/>
      <name val="Arial"/>
      <scheme val="minor"/>
    </font>
    <font>
      <b/>
      <color theme="1"/>
      <name val="Arial"/>
      <scheme val="minor"/>
    </font>
    <font>
      <color rgb="FFFFFFFF"/>
      <name val="Arial"/>
      <scheme val="minor"/>
    </font>
    <font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1E4E79"/>
        <bgColor rgb="FF1E4E79"/>
      </patternFill>
    </fill>
    <fill>
      <patternFill patternType="solid">
        <fgColor rgb="FFDEEAF6"/>
        <bgColor rgb="FFDEEAF6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073763"/>
        <bgColor rgb="FF073763"/>
      </patternFill>
    </fill>
    <fill>
      <patternFill patternType="solid">
        <fgColor rgb="FF9FC5E8"/>
        <bgColor rgb="FF9FC5E8"/>
      </patternFill>
    </fill>
  </fills>
  <borders count="4">
    <border/>
    <border>
      <left/>
      <top/>
      <bottom/>
    </border>
    <border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164" xfId="0" applyAlignment="1" applyFont="1" applyNumberFormat="1">
      <alignment horizontal="center"/>
    </xf>
    <xf borderId="0" fillId="0" fontId="2" numFmtId="9" xfId="0" applyAlignment="1" applyFont="1" applyNumberFormat="1">
      <alignment horizontal="center"/>
    </xf>
    <xf borderId="1" fillId="2" fontId="3" numFmtId="0" xfId="0" applyAlignment="1" applyBorder="1" applyFill="1" applyFont="1">
      <alignment horizontal="center" vertical="center"/>
    </xf>
    <xf borderId="2" fillId="0" fontId="4" numFmtId="0" xfId="0" applyBorder="1" applyFont="1"/>
    <xf borderId="3" fillId="2" fontId="5" numFmtId="164" xfId="0" applyAlignment="1" applyBorder="1" applyFont="1" applyNumberFormat="1">
      <alignment horizontal="center" readingOrder="0" vertical="center"/>
    </xf>
    <xf borderId="3" fillId="2" fontId="6" numFmtId="164" xfId="0" applyAlignment="1" applyBorder="1" applyFont="1" applyNumberFormat="1">
      <alignment horizontal="center" vertical="center"/>
    </xf>
    <xf borderId="3" fillId="2" fontId="6" numFmtId="9" xfId="0" applyAlignment="1" applyBorder="1" applyFont="1" applyNumberFormat="1">
      <alignment horizontal="center" vertical="center"/>
    </xf>
    <xf borderId="3" fillId="3" fontId="7" numFmtId="0" xfId="0" applyBorder="1" applyFill="1" applyFont="1"/>
    <xf borderId="3" fillId="3" fontId="2" numFmtId="0" xfId="0" applyBorder="1" applyFont="1"/>
    <xf borderId="3" fillId="3" fontId="7" numFmtId="164" xfId="0" applyAlignment="1" applyBorder="1" applyFont="1" applyNumberFormat="1">
      <alignment horizontal="center"/>
    </xf>
    <xf borderId="3" fillId="3" fontId="7" numFmtId="9" xfId="0" applyAlignment="1" applyBorder="1" applyFont="1" applyNumberFormat="1">
      <alignment horizontal="center"/>
    </xf>
    <xf borderId="0" fillId="0" fontId="8" numFmtId="0" xfId="0" applyAlignment="1" applyFont="1">
      <alignment readingOrder="0"/>
    </xf>
    <xf borderId="0" fillId="0" fontId="9" numFmtId="164" xfId="0" applyAlignment="1" applyFont="1" applyNumberFormat="1">
      <alignment horizontal="center" readingOrder="0"/>
    </xf>
    <xf borderId="0" fillId="0" fontId="2" numFmtId="9" xfId="0" applyAlignment="1" applyFont="1" applyNumberFormat="1">
      <alignment horizontal="center" readingOrder="0"/>
    </xf>
    <xf borderId="0" fillId="0" fontId="8" numFmtId="0" xfId="0" applyFont="1"/>
    <xf borderId="3" fillId="4" fontId="10" numFmtId="0" xfId="0" applyBorder="1" applyFill="1" applyFont="1"/>
    <xf borderId="3" fillId="4" fontId="11" numFmtId="0" xfId="0" applyBorder="1" applyFont="1"/>
    <xf borderId="3" fillId="4" fontId="10" numFmtId="164" xfId="0" applyAlignment="1" applyBorder="1" applyFont="1" applyNumberFormat="1">
      <alignment horizontal="center"/>
    </xf>
    <xf borderId="3" fillId="4" fontId="10" numFmtId="9" xfId="0" applyAlignment="1" applyBorder="1" applyFont="1" applyNumberFormat="1">
      <alignment horizontal="center"/>
    </xf>
    <xf borderId="3" fillId="3" fontId="12" numFmtId="0" xfId="0" applyBorder="1" applyFont="1"/>
    <xf borderId="0" fillId="0" fontId="9" numFmtId="164" xfId="0" applyAlignment="1" applyFont="1" applyNumberFormat="1">
      <alignment horizontal="center"/>
    </xf>
    <xf borderId="3" fillId="3" fontId="12" numFmtId="0" xfId="0" applyAlignment="1" applyBorder="1" applyFont="1">
      <alignment readingOrder="0"/>
    </xf>
    <xf borderId="3" fillId="4" fontId="2" numFmtId="0" xfId="0" applyBorder="1" applyFont="1"/>
    <xf borderId="3" fillId="4" fontId="2" numFmtId="164" xfId="0" applyAlignment="1" applyBorder="1" applyFont="1" applyNumberFormat="1">
      <alignment horizontal="center"/>
    </xf>
    <xf borderId="3" fillId="4" fontId="2" numFmtId="9" xfId="0" applyAlignment="1" applyBorder="1" applyFont="1" applyNumberFormat="1">
      <alignment horizontal="center"/>
    </xf>
    <xf borderId="0" fillId="0" fontId="2" numFmtId="0" xfId="0" applyAlignment="1" applyFont="1">
      <alignment horizontal="center" readingOrder="0"/>
    </xf>
    <xf borderId="0" fillId="0" fontId="2" numFmtId="164" xfId="0" applyAlignment="1" applyFont="1" applyNumberFormat="1">
      <alignment horizontal="center" readingOrder="0"/>
    </xf>
    <xf borderId="0" fillId="0" fontId="13" numFmtId="0" xfId="0" applyFont="1"/>
    <xf borderId="0" fillId="0" fontId="1" numFmtId="0" xfId="0" applyAlignment="1" applyFont="1">
      <alignment readingOrder="0" shrinkToFit="0" wrapText="1"/>
    </xf>
    <xf borderId="0" fillId="0" fontId="14" numFmtId="0" xfId="0" applyAlignment="1" applyFont="1">
      <alignment shrinkToFit="0" wrapText="1"/>
    </xf>
    <xf borderId="0" fillId="0" fontId="14" numFmtId="0" xfId="0" applyAlignment="1" applyFont="1">
      <alignment readingOrder="0" shrinkToFit="0" wrapText="1"/>
    </xf>
    <xf borderId="0" fillId="0" fontId="15" numFmtId="0" xfId="0" applyAlignment="1" applyFont="1">
      <alignment readingOrder="0" shrinkToFit="0" wrapText="1"/>
    </xf>
    <xf borderId="0" fillId="0" fontId="13" numFmtId="0" xfId="0" applyAlignment="1" applyFont="1">
      <alignment shrinkToFit="0" wrapText="1"/>
    </xf>
    <xf borderId="0" fillId="5" fontId="2" numFmtId="164" xfId="0" applyAlignment="1" applyFill="1" applyFont="1" applyNumberFormat="1">
      <alignment horizontal="center"/>
    </xf>
    <xf borderId="0" fillId="6" fontId="16" numFmtId="0" xfId="0" applyAlignment="1" applyFill="1" applyFont="1">
      <alignment horizontal="center" readingOrder="0"/>
    </xf>
    <xf borderId="0" fillId="7" fontId="7" numFmtId="14" xfId="0" applyAlignment="1" applyFill="1" applyFont="1" applyNumberFormat="1">
      <alignment horizontal="center" vertical="bottom"/>
    </xf>
    <xf borderId="0" fillId="7" fontId="7" numFmtId="0" xfId="0" applyAlignment="1" applyFont="1">
      <alignment horizontal="center" vertical="bottom"/>
    </xf>
    <xf borderId="0" fillId="7" fontId="7" numFmtId="0" xfId="0" applyAlignment="1" applyFont="1">
      <alignment horizontal="center" readingOrder="0" vertical="bottom"/>
    </xf>
    <xf borderId="0" fillId="7" fontId="7" numFmtId="165" xfId="0" applyAlignment="1" applyFont="1" applyNumberFormat="1">
      <alignment horizontal="center" vertical="bottom"/>
    </xf>
    <xf borderId="0" fillId="0" fontId="14" numFmtId="0" xfId="0" applyAlignment="1" applyFont="1">
      <alignment horizontal="center"/>
    </xf>
    <xf borderId="0" fillId="0" fontId="14" numFmtId="165" xfId="0" applyAlignment="1" applyFont="1" applyNumberFormat="1">
      <alignment readingOrder="0"/>
    </xf>
    <xf borderId="0" fillId="0" fontId="14" numFmtId="0" xfId="0" applyAlignment="1" applyFont="1">
      <alignment readingOrder="0"/>
    </xf>
    <xf borderId="0" fillId="0" fontId="14" numFmtId="165" xfId="0" applyFont="1" applyNumberFormat="1"/>
    <xf borderId="0" fillId="0" fontId="14" numFmtId="0" xfId="0" applyFont="1"/>
    <xf borderId="0" fillId="0" fontId="17" numFmtId="165" xfId="0" applyAlignment="1" applyFont="1" applyNumberFormat="1">
      <alignment vertical="bottom"/>
    </xf>
    <xf borderId="0" fillId="0" fontId="17" numFmtId="0" xfId="0" applyAlignment="1" applyFont="1">
      <alignment vertical="bottom"/>
    </xf>
  </cellXfs>
  <cellStyles count="1">
    <cellStyle xfId="0" name="Normal" builtinId="0"/>
  </cellStyles>
  <dxfs count="3">
    <dxf>
      <font>
        <color rgb="FFC53929"/>
      </font>
      <fill>
        <patternFill patternType="none"/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 outlineLevelRow="1"/>
  <cols>
    <col customWidth="1" min="1" max="1" width="3.0"/>
    <col customWidth="1" min="2" max="2" width="37.38"/>
    <col customWidth="1" min="3" max="14" width="10.63"/>
    <col customWidth="1" min="15" max="15" width="11.75"/>
    <col customWidth="1" min="16" max="16" width="4.5"/>
  </cols>
  <sheetData>
    <row r="1">
      <c r="A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>
      <c r="A2" s="4" t="s">
        <v>1</v>
      </c>
      <c r="B2" s="5"/>
      <c r="C2" s="6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8" t="s">
        <v>15</v>
      </c>
    </row>
    <row r="3" collapsed="1">
      <c r="A3" s="9" t="s">
        <v>16</v>
      </c>
      <c r="B3" s="10"/>
      <c r="C3" s="11">
        <f t="shared" ref="C3:N3" si="1">SUM(C4:C6)</f>
        <v>0</v>
      </c>
      <c r="D3" s="11">
        <f t="shared" si="1"/>
        <v>0</v>
      </c>
      <c r="E3" s="11">
        <f t="shared" si="1"/>
        <v>0</v>
      </c>
      <c r="F3" s="11">
        <f t="shared" si="1"/>
        <v>0</v>
      </c>
      <c r="G3" s="11">
        <f t="shared" si="1"/>
        <v>0</v>
      </c>
      <c r="H3" s="11">
        <f t="shared" si="1"/>
        <v>0</v>
      </c>
      <c r="I3" s="11">
        <f t="shared" si="1"/>
        <v>0</v>
      </c>
      <c r="J3" s="11">
        <f t="shared" si="1"/>
        <v>0</v>
      </c>
      <c r="K3" s="11">
        <f t="shared" si="1"/>
        <v>0</v>
      </c>
      <c r="L3" s="11">
        <f t="shared" si="1"/>
        <v>0</v>
      </c>
      <c r="M3" s="11">
        <f t="shared" si="1"/>
        <v>0</v>
      </c>
      <c r="N3" s="11">
        <f t="shared" si="1"/>
        <v>0</v>
      </c>
      <c r="O3" s="11">
        <f>SUM(O4:O9)</f>
        <v>0</v>
      </c>
      <c r="P3" s="12"/>
    </row>
    <row r="4" hidden="1" outlineLevel="1">
      <c r="B4" s="13" t="s">
        <v>17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2">
        <f t="shared" ref="O4:O9" si="2">SUM(C4:N4)</f>
        <v>0</v>
      </c>
      <c r="P4" s="15">
        <v>0.2</v>
      </c>
    </row>
    <row r="5" hidden="1" outlineLevel="1">
      <c r="B5" s="13" t="s">
        <v>18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2">
        <f t="shared" si="2"/>
        <v>0</v>
      </c>
      <c r="P5" s="3"/>
    </row>
    <row r="6" hidden="1" outlineLevel="1">
      <c r="B6" s="13" t="s">
        <v>19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2">
        <f t="shared" si="2"/>
        <v>0</v>
      </c>
      <c r="P6" s="3"/>
    </row>
    <row r="7" hidden="1" outlineLevel="1">
      <c r="B7" s="13" t="s">
        <v>20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2">
        <f t="shared" si="2"/>
        <v>0</v>
      </c>
      <c r="P7" s="3"/>
    </row>
    <row r="8" hidden="1" outlineLevel="1">
      <c r="B8" s="13" t="s">
        <v>21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2">
        <f t="shared" si="2"/>
        <v>0</v>
      </c>
      <c r="P8" s="3"/>
    </row>
    <row r="9" hidden="1" outlineLevel="1">
      <c r="B9" s="16" t="s">
        <v>22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2">
        <f t="shared" si="2"/>
        <v>0</v>
      </c>
      <c r="P9" s="3"/>
    </row>
    <row r="10" ht="6.0" hidden="1" customHeight="1" outlineLevel="1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3"/>
    </row>
    <row r="11" collapsed="1">
      <c r="A11" s="9" t="s">
        <v>23</v>
      </c>
      <c r="B11" s="10"/>
      <c r="C11" s="11" t="str">
        <f t="shared" ref="C11:O11" si="3">C12</f>
        <v/>
      </c>
      <c r="D11" s="11" t="str">
        <f t="shared" si="3"/>
        <v/>
      </c>
      <c r="E11" s="11" t="str">
        <f t="shared" si="3"/>
        <v/>
      </c>
      <c r="F11" s="11" t="str">
        <f t="shared" si="3"/>
        <v/>
      </c>
      <c r="G11" s="11" t="str">
        <f t="shared" si="3"/>
        <v/>
      </c>
      <c r="H11" s="11" t="str">
        <f t="shared" si="3"/>
        <v/>
      </c>
      <c r="I11" s="11" t="str">
        <f t="shared" si="3"/>
        <v/>
      </c>
      <c r="J11" s="11" t="str">
        <f t="shared" si="3"/>
        <v/>
      </c>
      <c r="K11" s="11" t="str">
        <f t="shared" si="3"/>
        <v/>
      </c>
      <c r="L11" s="11" t="str">
        <f t="shared" si="3"/>
        <v/>
      </c>
      <c r="M11" s="11" t="str">
        <f t="shared" si="3"/>
        <v/>
      </c>
      <c r="N11" s="11" t="str">
        <f t="shared" si="3"/>
        <v/>
      </c>
      <c r="O11" s="11">
        <f t="shared" si="3"/>
        <v>0</v>
      </c>
      <c r="P11" s="12"/>
    </row>
    <row r="12" hidden="1" outlineLevel="1">
      <c r="B12" s="13" t="s">
        <v>24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2">
        <f>SUM(C12:N12)</f>
        <v>0</v>
      </c>
      <c r="P12" s="15">
        <v>0.18</v>
      </c>
    </row>
    <row r="13" ht="6.75" hidden="1" customHeight="1" outlineLevel="1">
      <c r="B13" s="16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3"/>
    </row>
    <row r="14">
      <c r="A14" s="17" t="s">
        <v>25</v>
      </c>
      <c r="B14" s="18"/>
      <c r="C14" s="19">
        <f t="shared" ref="C14:O14" si="4">C3+C11</f>
        <v>0</v>
      </c>
      <c r="D14" s="19">
        <f t="shared" si="4"/>
        <v>0</v>
      </c>
      <c r="E14" s="19">
        <f t="shared" si="4"/>
        <v>0</v>
      </c>
      <c r="F14" s="19">
        <f t="shared" si="4"/>
        <v>0</v>
      </c>
      <c r="G14" s="19">
        <f t="shared" si="4"/>
        <v>0</v>
      </c>
      <c r="H14" s="19">
        <f t="shared" si="4"/>
        <v>0</v>
      </c>
      <c r="I14" s="19">
        <f t="shared" si="4"/>
        <v>0</v>
      </c>
      <c r="J14" s="19">
        <f t="shared" si="4"/>
        <v>0</v>
      </c>
      <c r="K14" s="19">
        <f t="shared" si="4"/>
        <v>0</v>
      </c>
      <c r="L14" s="19">
        <f t="shared" si="4"/>
        <v>0</v>
      </c>
      <c r="M14" s="19">
        <f t="shared" si="4"/>
        <v>0</v>
      </c>
      <c r="N14" s="19">
        <f t="shared" si="4"/>
        <v>0</v>
      </c>
      <c r="O14" s="19">
        <f t="shared" si="4"/>
        <v>0</v>
      </c>
      <c r="P14" s="20"/>
    </row>
    <row r="15" ht="1.5" customHeight="1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3"/>
    </row>
    <row r="16" collapsed="1">
      <c r="A16" s="21" t="s">
        <v>26</v>
      </c>
      <c r="B16" s="10"/>
      <c r="C16" s="11">
        <f t="shared" ref="C16:O16" si="5">SUM(C17:C21)</f>
        <v>0</v>
      </c>
      <c r="D16" s="11">
        <f t="shared" si="5"/>
        <v>0</v>
      </c>
      <c r="E16" s="11">
        <f t="shared" si="5"/>
        <v>0</v>
      </c>
      <c r="F16" s="11">
        <f t="shared" si="5"/>
        <v>0</v>
      </c>
      <c r="G16" s="11">
        <f t="shared" si="5"/>
        <v>0</v>
      </c>
      <c r="H16" s="11">
        <f t="shared" si="5"/>
        <v>0</v>
      </c>
      <c r="I16" s="11">
        <f t="shared" si="5"/>
        <v>0</v>
      </c>
      <c r="J16" s="11">
        <f t="shared" si="5"/>
        <v>0</v>
      </c>
      <c r="K16" s="11">
        <f t="shared" si="5"/>
        <v>0</v>
      </c>
      <c r="L16" s="11">
        <f t="shared" si="5"/>
        <v>0</v>
      </c>
      <c r="M16" s="11">
        <f t="shared" si="5"/>
        <v>0</v>
      </c>
      <c r="N16" s="11">
        <f t="shared" si="5"/>
        <v>0</v>
      </c>
      <c r="O16" s="11">
        <f t="shared" si="5"/>
        <v>0</v>
      </c>
      <c r="P16" s="12"/>
    </row>
    <row r="17" hidden="1" outlineLevel="1">
      <c r="B17" s="13" t="s">
        <v>27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2">
        <f t="shared" ref="O17:O21" si="6">SUM(C17:N17)</f>
        <v>0</v>
      </c>
      <c r="P17" s="15">
        <v>0.05</v>
      </c>
    </row>
    <row r="18" hidden="1" outlineLevel="1">
      <c r="B18" s="13" t="s">
        <v>28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2">
        <f t="shared" si="6"/>
        <v>0</v>
      </c>
      <c r="P18" s="15">
        <v>0.05</v>
      </c>
    </row>
    <row r="19" hidden="1" outlineLevel="1">
      <c r="B19" s="13" t="s">
        <v>29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2">
        <f t="shared" si="6"/>
        <v>0</v>
      </c>
      <c r="P19" s="15">
        <v>0.05</v>
      </c>
    </row>
    <row r="20" hidden="1" outlineLevel="1">
      <c r="B20" s="13" t="s">
        <v>30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2">
        <f t="shared" si="6"/>
        <v>0</v>
      </c>
      <c r="P20" s="15">
        <v>0.05</v>
      </c>
    </row>
    <row r="21" hidden="1" outlineLevel="1">
      <c r="B21" s="16" t="str">
        <f>B8</f>
        <v>Receita com E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2">
        <f t="shared" si="6"/>
        <v>0</v>
      </c>
      <c r="P21" s="15">
        <v>0.05</v>
      </c>
    </row>
    <row r="22" ht="1.5" customHeight="1">
      <c r="B22" s="16"/>
      <c r="C22" s="22"/>
      <c r="D22" s="22"/>
      <c r="E22" s="22"/>
      <c r="F22" s="22"/>
      <c r="G22" s="22"/>
      <c r="H22" s="22"/>
      <c r="I22" s="22"/>
      <c r="J22" s="2"/>
      <c r="K22" s="2"/>
      <c r="L22" s="2"/>
      <c r="M22" s="2"/>
      <c r="N22" s="2"/>
      <c r="O22" s="2"/>
      <c r="P22" s="3"/>
    </row>
    <row r="23">
      <c r="A23" s="17" t="s">
        <v>31</v>
      </c>
      <c r="B23" s="18"/>
      <c r="C23" s="19">
        <f t="shared" ref="C23:O23" si="7">C14+C19</f>
        <v>0</v>
      </c>
      <c r="D23" s="19">
        <f t="shared" si="7"/>
        <v>0</v>
      </c>
      <c r="E23" s="19">
        <f t="shared" si="7"/>
        <v>0</v>
      </c>
      <c r="F23" s="19">
        <f t="shared" si="7"/>
        <v>0</v>
      </c>
      <c r="G23" s="19">
        <f t="shared" si="7"/>
        <v>0</v>
      </c>
      <c r="H23" s="19">
        <f t="shared" si="7"/>
        <v>0</v>
      </c>
      <c r="I23" s="19">
        <f t="shared" si="7"/>
        <v>0</v>
      </c>
      <c r="J23" s="19">
        <f t="shared" si="7"/>
        <v>0</v>
      </c>
      <c r="K23" s="19">
        <f t="shared" si="7"/>
        <v>0</v>
      </c>
      <c r="L23" s="19">
        <f t="shared" si="7"/>
        <v>0</v>
      </c>
      <c r="M23" s="19">
        <f t="shared" si="7"/>
        <v>0</v>
      </c>
      <c r="N23" s="19">
        <f t="shared" si="7"/>
        <v>0</v>
      </c>
      <c r="O23" s="19">
        <f t="shared" si="7"/>
        <v>0</v>
      </c>
      <c r="P23" s="20"/>
    </row>
    <row r="24" ht="1.5" customHeight="1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3"/>
    </row>
    <row r="25" ht="15.75" customHeight="1" collapsed="1">
      <c r="A25" s="21" t="s">
        <v>32</v>
      </c>
      <c r="B25" s="10"/>
      <c r="C25" s="11">
        <f t="shared" ref="C25:O25" si="8">SUM(C26:C27)</f>
        <v>0</v>
      </c>
      <c r="D25" s="11">
        <f t="shared" si="8"/>
        <v>0</v>
      </c>
      <c r="E25" s="11">
        <f t="shared" si="8"/>
        <v>0</v>
      </c>
      <c r="F25" s="11">
        <f t="shared" si="8"/>
        <v>0</v>
      </c>
      <c r="G25" s="11">
        <f t="shared" si="8"/>
        <v>0</v>
      </c>
      <c r="H25" s="11">
        <f t="shared" si="8"/>
        <v>0</v>
      </c>
      <c r="I25" s="11">
        <f t="shared" si="8"/>
        <v>0</v>
      </c>
      <c r="J25" s="11">
        <f t="shared" si="8"/>
        <v>0</v>
      </c>
      <c r="K25" s="11">
        <f t="shared" si="8"/>
        <v>0</v>
      </c>
      <c r="L25" s="11">
        <f t="shared" si="8"/>
        <v>0</v>
      </c>
      <c r="M25" s="11">
        <f t="shared" si="8"/>
        <v>0</v>
      </c>
      <c r="N25" s="11">
        <f t="shared" si="8"/>
        <v>0</v>
      </c>
      <c r="O25" s="11">
        <f t="shared" si="8"/>
        <v>0</v>
      </c>
      <c r="P25" s="12"/>
    </row>
    <row r="26" ht="15.75" hidden="1" customHeight="1" outlineLevel="1">
      <c r="B26" s="16" t="s">
        <v>33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2">
        <f t="shared" ref="O26:O27" si="9">SUM(C26:N26)</f>
        <v>0</v>
      </c>
      <c r="P26" s="3"/>
    </row>
    <row r="27" ht="15.75" hidden="1" customHeight="1" outlineLevel="1">
      <c r="B27" s="16" t="s">
        <v>34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2">
        <f t="shared" si="9"/>
        <v>0</v>
      </c>
      <c r="P27" s="3"/>
    </row>
    <row r="28" ht="15.75" hidden="1" customHeight="1" outlineLevel="1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3"/>
    </row>
    <row r="29" ht="15.75" customHeight="1" collapsed="1">
      <c r="A29" s="21" t="s">
        <v>35</v>
      </c>
      <c r="B29" s="10"/>
      <c r="C29" s="11">
        <f t="shared" ref="C29:N29" si="10">SUM(C30:C50)</f>
        <v>0</v>
      </c>
      <c r="D29" s="11">
        <f t="shared" si="10"/>
        <v>0</v>
      </c>
      <c r="E29" s="11">
        <f t="shared" si="10"/>
        <v>0</v>
      </c>
      <c r="F29" s="11">
        <f t="shared" si="10"/>
        <v>0</v>
      </c>
      <c r="G29" s="11">
        <f t="shared" si="10"/>
        <v>0</v>
      </c>
      <c r="H29" s="11">
        <f t="shared" si="10"/>
        <v>0</v>
      </c>
      <c r="I29" s="11">
        <f t="shared" si="10"/>
        <v>0</v>
      </c>
      <c r="J29" s="11">
        <f t="shared" si="10"/>
        <v>0</v>
      </c>
      <c r="K29" s="11">
        <f t="shared" si="10"/>
        <v>0</v>
      </c>
      <c r="L29" s="11">
        <f t="shared" si="10"/>
        <v>0</v>
      </c>
      <c r="M29" s="11">
        <f t="shared" si="10"/>
        <v>0</v>
      </c>
      <c r="N29" s="11">
        <f t="shared" si="10"/>
        <v>0</v>
      </c>
      <c r="O29" s="11">
        <f>SUM(O30:O50)*-1</f>
        <v>0</v>
      </c>
      <c r="P29" s="12"/>
    </row>
    <row r="30" ht="15.75" hidden="1" customHeight="1" outlineLevel="1">
      <c r="B30" s="16" t="s">
        <v>36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2">
        <f t="shared" ref="O30:O50" si="11">SUM(C30:N30)</f>
        <v>0</v>
      </c>
      <c r="P30" s="3"/>
    </row>
    <row r="31" ht="15.75" hidden="1" customHeight="1" outlineLevel="1">
      <c r="B31" s="16" t="s">
        <v>37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2">
        <f t="shared" si="11"/>
        <v>0</v>
      </c>
      <c r="P31" s="3"/>
    </row>
    <row r="32" ht="15.75" hidden="1" customHeight="1" outlineLevel="1">
      <c r="B32" s="16" t="s">
        <v>38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2">
        <f t="shared" si="11"/>
        <v>0</v>
      </c>
      <c r="P32" s="3"/>
    </row>
    <row r="33" ht="15.75" hidden="1" customHeight="1" outlineLevel="1">
      <c r="B33" s="16" t="s">
        <v>39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2">
        <f t="shared" si="11"/>
        <v>0</v>
      </c>
      <c r="P33" s="3"/>
    </row>
    <row r="34" ht="15.75" hidden="1" customHeight="1" outlineLevel="1">
      <c r="B34" s="16" t="s">
        <v>40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2">
        <f t="shared" si="11"/>
        <v>0</v>
      </c>
      <c r="P34" s="3"/>
    </row>
    <row r="35" ht="15.75" hidden="1" customHeight="1" outlineLevel="1">
      <c r="B35" s="16" t="s">
        <v>41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2">
        <f t="shared" si="11"/>
        <v>0</v>
      </c>
      <c r="P35" s="3"/>
    </row>
    <row r="36" ht="15.75" hidden="1" customHeight="1" outlineLevel="1">
      <c r="B36" s="16" t="s">
        <v>42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2">
        <f t="shared" si="11"/>
        <v>0</v>
      </c>
      <c r="P36" s="15"/>
    </row>
    <row r="37" ht="15.75" hidden="1" customHeight="1" outlineLevel="1">
      <c r="B37" s="16" t="s">
        <v>43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2">
        <f t="shared" si="11"/>
        <v>0</v>
      </c>
      <c r="P37" s="3"/>
    </row>
    <row r="38" ht="15.75" hidden="1" customHeight="1" outlineLevel="1">
      <c r="B38" s="16" t="s">
        <v>44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2">
        <f t="shared" si="11"/>
        <v>0</v>
      </c>
      <c r="P38" s="3"/>
    </row>
    <row r="39" ht="15.75" hidden="1" customHeight="1" outlineLevel="1">
      <c r="B39" s="16" t="s">
        <v>45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2">
        <f t="shared" si="11"/>
        <v>0</v>
      </c>
      <c r="P39" s="3"/>
    </row>
    <row r="40" ht="15.75" hidden="1" customHeight="1" outlineLevel="1">
      <c r="B40" s="16" t="s">
        <v>46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2">
        <f t="shared" si="11"/>
        <v>0</v>
      </c>
      <c r="P40" s="3"/>
    </row>
    <row r="41" ht="15.75" hidden="1" customHeight="1" outlineLevel="1">
      <c r="B41" s="16" t="s">
        <v>47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2">
        <f t="shared" si="11"/>
        <v>0</v>
      </c>
      <c r="P41" s="3"/>
    </row>
    <row r="42" ht="15.75" hidden="1" customHeight="1" outlineLevel="1">
      <c r="B42" s="16" t="s">
        <v>48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2">
        <f t="shared" si="11"/>
        <v>0</v>
      </c>
      <c r="P42" s="3"/>
    </row>
    <row r="43" ht="15.75" hidden="1" customHeight="1" outlineLevel="1">
      <c r="B43" s="16" t="s">
        <v>49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2">
        <f t="shared" si="11"/>
        <v>0</v>
      </c>
      <c r="P43" s="3"/>
    </row>
    <row r="44" ht="15.75" hidden="1" customHeight="1" outlineLevel="1">
      <c r="B44" s="16" t="s">
        <v>50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2">
        <f t="shared" si="11"/>
        <v>0</v>
      </c>
      <c r="P44" s="3"/>
    </row>
    <row r="45" ht="15.75" hidden="1" customHeight="1" outlineLevel="1">
      <c r="B45" s="16" t="s">
        <v>51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2">
        <f t="shared" si="11"/>
        <v>0</v>
      </c>
      <c r="P45" s="3"/>
    </row>
    <row r="46" ht="15.75" hidden="1" customHeight="1" outlineLevel="1">
      <c r="B46" s="16" t="s">
        <v>52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2">
        <f t="shared" si="11"/>
        <v>0</v>
      </c>
      <c r="P46" s="3"/>
    </row>
    <row r="47" ht="15.75" hidden="1" customHeight="1" outlineLevel="1">
      <c r="B47" s="16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2">
        <f t="shared" si="11"/>
        <v>0</v>
      </c>
      <c r="P47" s="3"/>
    </row>
    <row r="48" ht="15.75" hidden="1" customHeight="1" outlineLevel="1">
      <c r="B48" s="16" t="s">
        <v>54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2">
        <f t="shared" si="11"/>
        <v>0</v>
      </c>
      <c r="P48" s="3"/>
    </row>
    <row r="49" ht="15.75" hidden="1" customHeight="1" outlineLevel="1">
      <c r="B49" s="16" t="s">
        <v>55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2">
        <f t="shared" si="11"/>
        <v>0</v>
      </c>
      <c r="P49" s="3"/>
    </row>
    <row r="50" ht="15.75" hidden="1" customHeight="1" outlineLevel="1">
      <c r="B50" s="16" t="s">
        <v>56</v>
      </c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2">
        <f t="shared" si="11"/>
        <v>0</v>
      </c>
      <c r="P50" s="3"/>
    </row>
    <row r="51" ht="5.25" customHeight="1">
      <c r="B51" s="16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3"/>
    </row>
    <row r="52" ht="15.75" customHeight="1">
      <c r="A52" s="17" t="s">
        <v>57</v>
      </c>
      <c r="B52" s="18"/>
      <c r="C52" s="19">
        <f t="shared" ref="C52:O52" si="12">C23+C25+C29</f>
        <v>0</v>
      </c>
      <c r="D52" s="19">
        <f t="shared" si="12"/>
        <v>0</v>
      </c>
      <c r="E52" s="19">
        <f t="shared" si="12"/>
        <v>0</v>
      </c>
      <c r="F52" s="19">
        <f t="shared" si="12"/>
        <v>0</v>
      </c>
      <c r="G52" s="19">
        <f t="shared" si="12"/>
        <v>0</v>
      </c>
      <c r="H52" s="19">
        <f t="shared" si="12"/>
        <v>0</v>
      </c>
      <c r="I52" s="19">
        <f t="shared" si="12"/>
        <v>0</v>
      </c>
      <c r="J52" s="19">
        <f t="shared" si="12"/>
        <v>0</v>
      </c>
      <c r="K52" s="19">
        <f t="shared" si="12"/>
        <v>0</v>
      </c>
      <c r="L52" s="19">
        <f t="shared" si="12"/>
        <v>0</v>
      </c>
      <c r="M52" s="19">
        <f t="shared" si="12"/>
        <v>0</v>
      </c>
      <c r="N52" s="19">
        <f t="shared" si="12"/>
        <v>0</v>
      </c>
      <c r="O52" s="19">
        <f t="shared" si="12"/>
        <v>0</v>
      </c>
      <c r="P52" s="20"/>
    </row>
    <row r="53" ht="3.0" customHeight="1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3"/>
    </row>
    <row r="54" ht="15.75" customHeight="1" collapsed="1">
      <c r="A54" s="21" t="s">
        <v>58</v>
      </c>
      <c r="B54" s="10"/>
      <c r="C54" s="11">
        <f t="shared" ref="C54:O54" si="13">SUM(C55:C58)</f>
        <v>0</v>
      </c>
      <c r="D54" s="11">
        <f t="shared" si="13"/>
        <v>0</v>
      </c>
      <c r="E54" s="11">
        <f t="shared" si="13"/>
        <v>0</v>
      </c>
      <c r="F54" s="11">
        <f t="shared" si="13"/>
        <v>0</v>
      </c>
      <c r="G54" s="11">
        <f t="shared" si="13"/>
        <v>0</v>
      </c>
      <c r="H54" s="11">
        <f t="shared" si="13"/>
        <v>0</v>
      </c>
      <c r="I54" s="11">
        <f t="shared" si="13"/>
        <v>0</v>
      </c>
      <c r="J54" s="11">
        <f t="shared" si="13"/>
        <v>0</v>
      </c>
      <c r="K54" s="11">
        <f t="shared" si="13"/>
        <v>0</v>
      </c>
      <c r="L54" s="11">
        <f t="shared" si="13"/>
        <v>0</v>
      </c>
      <c r="M54" s="11">
        <f t="shared" si="13"/>
        <v>0</v>
      </c>
      <c r="N54" s="11">
        <f t="shared" si="13"/>
        <v>0</v>
      </c>
      <c r="O54" s="11">
        <f t="shared" si="13"/>
        <v>0</v>
      </c>
      <c r="P54" s="12"/>
    </row>
    <row r="55" ht="15.75" hidden="1" customHeight="1" outlineLevel="1">
      <c r="B55" s="16" t="s">
        <v>59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2">
        <f t="shared" ref="O55:O58" si="14">SUM(C55:N55)</f>
        <v>0</v>
      </c>
      <c r="P55" s="3"/>
    </row>
    <row r="56" ht="15.75" hidden="1" customHeight="1" outlineLevel="1">
      <c r="B56" s="13" t="s">
        <v>60</v>
      </c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2">
        <f t="shared" si="14"/>
        <v>0</v>
      </c>
      <c r="P56" s="3"/>
    </row>
    <row r="57" ht="15.75" hidden="1" customHeight="1" outlineLevel="1">
      <c r="B57" s="13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2">
        <f t="shared" si="14"/>
        <v>0</v>
      </c>
      <c r="P57" s="3"/>
    </row>
    <row r="58" ht="15.75" hidden="1" customHeight="1" outlineLevel="1">
      <c r="B58" s="13" t="s">
        <v>61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2">
        <f t="shared" si="14"/>
        <v>0</v>
      </c>
      <c r="P58" s="3"/>
    </row>
    <row r="59" ht="15.75" hidden="1" customHeight="1" outlineLevel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3"/>
    </row>
    <row r="60" ht="15.75" customHeight="1" collapsed="1">
      <c r="A60" s="21" t="s">
        <v>62</v>
      </c>
      <c r="B60" s="10"/>
      <c r="C60" s="11">
        <f t="shared" ref="C60:O60" si="15">SUM(C61:C63)</f>
        <v>0</v>
      </c>
      <c r="D60" s="11">
        <f t="shared" si="15"/>
        <v>0</v>
      </c>
      <c r="E60" s="11">
        <f t="shared" si="15"/>
        <v>0</v>
      </c>
      <c r="F60" s="11">
        <f t="shared" si="15"/>
        <v>0</v>
      </c>
      <c r="G60" s="11">
        <f t="shared" si="15"/>
        <v>0</v>
      </c>
      <c r="H60" s="11">
        <f t="shared" si="15"/>
        <v>0</v>
      </c>
      <c r="I60" s="11">
        <f t="shared" si="15"/>
        <v>0</v>
      </c>
      <c r="J60" s="11">
        <f t="shared" si="15"/>
        <v>0</v>
      </c>
      <c r="K60" s="11">
        <f t="shared" si="15"/>
        <v>0</v>
      </c>
      <c r="L60" s="11">
        <f t="shared" si="15"/>
        <v>0</v>
      </c>
      <c r="M60" s="11">
        <f t="shared" si="15"/>
        <v>0</v>
      </c>
      <c r="N60" s="11">
        <f t="shared" si="15"/>
        <v>0</v>
      </c>
      <c r="O60" s="11">
        <f t="shared" si="15"/>
        <v>0</v>
      </c>
      <c r="P60" s="12"/>
    </row>
    <row r="61" ht="15.75" hidden="1" customHeight="1" outlineLevel="1">
      <c r="B61" s="16" t="s">
        <v>63</v>
      </c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2">
        <f t="shared" ref="O61:O63" si="16">SUM(C61:N61)</f>
        <v>0</v>
      </c>
      <c r="P61" s="3"/>
    </row>
    <row r="62" ht="15.75" hidden="1" customHeight="1" outlineLevel="1">
      <c r="B62" s="16" t="s">
        <v>22</v>
      </c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2">
        <f t="shared" si="16"/>
        <v>0</v>
      </c>
      <c r="P62" s="3"/>
    </row>
    <row r="63" ht="15.75" hidden="1" customHeight="1" outlineLevel="1">
      <c r="B63" s="16" t="s">
        <v>64</v>
      </c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2">
        <f t="shared" si="16"/>
        <v>0</v>
      </c>
      <c r="P63" s="3"/>
    </row>
    <row r="64" ht="15.75" hidden="1" customHeight="1" outlineLevel="1">
      <c r="B64" s="16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3"/>
    </row>
    <row r="65" ht="15.75" customHeight="1" collapsed="1">
      <c r="A65" s="21" t="s">
        <v>65</v>
      </c>
      <c r="B65" s="10"/>
      <c r="C65" s="11">
        <f t="shared" ref="C65:O65" si="17">SUM(C66:C69)</f>
        <v>0</v>
      </c>
      <c r="D65" s="11">
        <f t="shared" si="17"/>
        <v>0</v>
      </c>
      <c r="E65" s="11">
        <f t="shared" si="17"/>
        <v>0</v>
      </c>
      <c r="F65" s="11">
        <f t="shared" si="17"/>
        <v>0</v>
      </c>
      <c r="G65" s="11">
        <f t="shared" si="17"/>
        <v>0</v>
      </c>
      <c r="H65" s="11">
        <f t="shared" si="17"/>
        <v>0</v>
      </c>
      <c r="I65" s="11">
        <f t="shared" si="17"/>
        <v>0</v>
      </c>
      <c r="J65" s="11">
        <f t="shared" si="17"/>
        <v>0</v>
      </c>
      <c r="K65" s="11">
        <f t="shared" si="17"/>
        <v>0</v>
      </c>
      <c r="L65" s="11">
        <f t="shared" si="17"/>
        <v>0</v>
      </c>
      <c r="M65" s="11">
        <f t="shared" si="17"/>
        <v>0</v>
      </c>
      <c r="N65" s="11">
        <f t="shared" si="17"/>
        <v>0</v>
      </c>
      <c r="O65" s="11">
        <f t="shared" si="17"/>
        <v>0</v>
      </c>
      <c r="P65" s="12"/>
    </row>
    <row r="66" ht="15.75" hidden="1" customHeight="1" outlineLevel="1">
      <c r="B66" s="16" t="s">
        <v>66</v>
      </c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2">
        <f t="shared" ref="O66:O69" si="18">SUM(C66:N66)</f>
        <v>0</v>
      </c>
      <c r="P66" s="3"/>
    </row>
    <row r="67" ht="15.75" hidden="1" customHeight="1" outlineLevel="1">
      <c r="B67" s="16" t="s">
        <v>67</v>
      </c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2">
        <f t="shared" si="18"/>
        <v>0</v>
      </c>
      <c r="P67" s="3"/>
    </row>
    <row r="68" ht="15.75" hidden="1" customHeight="1" outlineLevel="1">
      <c r="B68" s="16" t="s">
        <v>68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2">
        <f t="shared" si="18"/>
        <v>0</v>
      </c>
      <c r="P68" s="3"/>
    </row>
    <row r="69" ht="15.75" hidden="1" customHeight="1" outlineLevel="1">
      <c r="B69" s="16" t="s">
        <v>69</v>
      </c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2">
        <f t="shared" si="18"/>
        <v>0</v>
      </c>
      <c r="P69" s="3"/>
    </row>
    <row r="70" ht="15.75" hidden="1" customHeight="1" outlineLevel="1">
      <c r="B70" s="16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3"/>
    </row>
    <row r="71" ht="15.75" customHeight="1" collapsed="1">
      <c r="A71" s="23" t="s">
        <v>70</v>
      </c>
      <c r="B71" s="10"/>
      <c r="C71" s="11">
        <f t="shared" ref="C71:O71" si="19">C72+C73</f>
        <v>0</v>
      </c>
      <c r="D71" s="11">
        <f t="shared" si="19"/>
        <v>0</v>
      </c>
      <c r="E71" s="11">
        <f t="shared" si="19"/>
        <v>0</v>
      </c>
      <c r="F71" s="11">
        <f t="shared" si="19"/>
        <v>0</v>
      </c>
      <c r="G71" s="11">
        <f t="shared" si="19"/>
        <v>0</v>
      </c>
      <c r="H71" s="11">
        <f t="shared" si="19"/>
        <v>0</v>
      </c>
      <c r="I71" s="11">
        <f t="shared" si="19"/>
        <v>0</v>
      </c>
      <c r="J71" s="11">
        <f t="shared" si="19"/>
        <v>0</v>
      </c>
      <c r="K71" s="11">
        <f t="shared" si="19"/>
        <v>0</v>
      </c>
      <c r="L71" s="11">
        <f t="shared" si="19"/>
        <v>0</v>
      </c>
      <c r="M71" s="11">
        <f t="shared" si="19"/>
        <v>0</v>
      </c>
      <c r="N71" s="11">
        <f t="shared" si="19"/>
        <v>0</v>
      </c>
      <c r="O71" s="11">
        <f t="shared" si="19"/>
        <v>0</v>
      </c>
      <c r="P71" s="12"/>
    </row>
    <row r="72" ht="15.75" hidden="1" customHeight="1" outlineLevel="1">
      <c r="B72" s="16" t="s">
        <v>71</v>
      </c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2">
        <f t="shared" ref="O72:O74" si="20">SUM(C72:N72)</f>
        <v>0</v>
      </c>
      <c r="P72" s="3"/>
    </row>
    <row r="73" ht="15.75" hidden="1" customHeight="1" outlineLevel="1">
      <c r="B73" s="16" t="s">
        <v>72</v>
      </c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2">
        <f t="shared" si="20"/>
        <v>0</v>
      </c>
      <c r="P73" s="3"/>
    </row>
    <row r="74" ht="15.75" hidden="1" customHeight="1" outlineLevel="1">
      <c r="B74" s="13" t="s">
        <v>73</v>
      </c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2">
        <f t="shared" si="20"/>
        <v>0</v>
      </c>
      <c r="P74" s="3"/>
    </row>
    <row r="75" ht="15.75" hidden="1" customHeight="1" outlineLevel="1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3"/>
    </row>
    <row r="76" ht="15.75" customHeight="1">
      <c r="A76" s="24" t="s">
        <v>74</v>
      </c>
      <c r="B76" s="24"/>
      <c r="C76" s="25">
        <f t="shared" ref="C76:N76" si="21">C52+C54+C60+C65+C71</f>
        <v>0</v>
      </c>
      <c r="D76" s="25">
        <f t="shared" si="21"/>
        <v>0</v>
      </c>
      <c r="E76" s="25">
        <f t="shared" si="21"/>
        <v>0</v>
      </c>
      <c r="F76" s="25">
        <f t="shared" si="21"/>
        <v>0</v>
      </c>
      <c r="G76" s="25">
        <f t="shared" si="21"/>
        <v>0</v>
      </c>
      <c r="H76" s="25">
        <f t="shared" si="21"/>
        <v>0</v>
      </c>
      <c r="I76" s="25">
        <f t="shared" si="21"/>
        <v>0</v>
      </c>
      <c r="J76" s="25">
        <f t="shared" si="21"/>
        <v>0</v>
      </c>
      <c r="K76" s="25">
        <f t="shared" si="21"/>
        <v>0</v>
      </c>
      <c r="L76" s="25">
        <f t="shared" si="21"/>
        <v>0</v>
      </c>
      <c r="M76" s="25">
        <f t="shared" si="21"/>
        <v>0</v>
      </c>
      <c r="N76" s="25">
        <f t="shared" si="21"/>
        <v>0</v>
      </c>
      <c r="O76" s="25">
        <f>SUM(C76:N76)</f>
        <v>0</v>
      </c>
      <c r="P76" s="26"/>
    </row>
    <row r="77" ht="15.75" customHeight="1">
      <c r="A77" s="24" t="s">
        <v>75</v>
      </c>
      <c r="B77" s="24"/>
      <c r="C77" s="25">
        <f t="shared" ref="C77:N77" si="22">B77+C76</f>
        <v>0</v>
      </c>
      <c r="D77" s="25">
        <f t="shared" si="22"/>
        <v>0</v>
      </c>
      <c r="E77" s="25">
        <f t="shared" si="22"/>
        <v>0</v>
      </c>
      <c r="F77" s="25">
        <f t="shared" si="22"/>
        <v>0</v>
      </c>
      <c r="G77" s="25">
        <f t="shared" si="22"/>
        <v>0</v>
      </c>
      <c r="H77" s="25">
        <f t="shared" si="22"/>
        <v>0</v>
      </c>
      <c r="I77" s="25">
        <f t="shared" si="22"/>
        <v>0</v>
      </c>
      <c r="J77" s="25">
        <f t="shared" si="22"/>
        <v>0</v>
      </c>
      <c r="K77" s="25">
        <f t="shared" si="22"/>
        <v>0</v>
      </c>
      <c r="L77" s="25">
        <f t="shared" si="22"/>
        <v>0</v>
      </c>
      <c r="M77" s="25">
        <f t="shared" si="22"/>
        <v>0</v>
      </c>
      <c r="N77" s="25">
        <f t="shared" si="22"/>
        <v>0</v>
      </c>
      <c r="O77" s="25">
        <f>N77</f>
        <v>0</v>
      </c>
      <c r="P77" s="26"/>
    </row>
    <row r="78" ht="15.75" customHeight="1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3"/>
    </row>
    <row r="79" ht="15.75" customHeight="1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3"/>
    </row>
    <row r="80" ht="15.75" customHeight="1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3"/>
    </row>
    <row r="81" ht="15.75" customHeight="1">
      <c r="C81" s="27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3"/>
    </row>
    <row r="82" ht="15.75" customHeight="1">
      <c r="C82" s="28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3"/>
    </row>
    <row r="83" ht="15.75" customHeight="1">
      <c r="C83" s="27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3"/>
    </row>
    <row r="84" ht="15.75" customHeight="1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3"/>
    </row>
    <row r="85" ht="15.75" customHeight="1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3"/>
    </row>
    <row r="86" ht="15.75" customHeight="1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3"/>
    </row>
    <row r="87" ht="15.75" customHeight="1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3"/>
    </row>
    <row r="88" ht="15.75" customHeight="1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3"/>
    </row>
    <row r="89" ht="15.75" customHeight="1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3"/>
    </row>
    <row r="90" ht="15.75" customHeight="1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3"/>
    </row>
    <row r="91" ht="15.75" customHeight="1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3"/>
    </row>
    <row r="92" ht="15.75" customHeight="1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3"/>
    </row>
    <row r="93" ht="15.75" customHeight="1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3"/>
    </row>
    <row r="94" ht="15.75" customHeight="1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3"/>
    </row>
    <row r="95" ht="15.75" customHeight="1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3"/>
    </row>
    <row r="96" ht="15.75" customHeight="1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3"/>
    </row>
    <row r="97" ht="15.75" customHeight="1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3"/>
    </row>
    <row r="98" ht="15.75" customHeight="1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3"/>
    </row>
    <row r="99" ht="15.75" customHeight="1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3"/>
    </row>
    <row r="100" ht="15.75" customHeight="1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3"/>
    </row>
    <row r="101" ht="15.75" customHeight="1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3"/>
    </row>
    <row r="102" ht="15.75" customHeight="1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3"/>
    </row>
    <row r="103" ht="15.75" customHeight="1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3"/>
    </row>
    <row r="104" ht="15.75" customHeight="1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3"/>
    </row>
    <row r="105" ht="15.75" customHeight="1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3"/>
    </row>
    <row r="106" ht="15.75" customHeight="1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3"/>
    </row>
    <row r="107" ht="15.75" customHeight="1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3"/>
    </row>
    <row r="108" ht="15.75" customHeight="1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3"/>
    </row>
    <row r="109" ht="15.75" customHeight="1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3"/>
    </row>
    <row r="110" ht="15.75" customHeight="1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3"/>
    </row>
    <row r="111" ht="15.75" customHeight="1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3"/>
    </row>
    <row r="112" ht="15.75" customHeight="1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3"/>
    </row>
    <row r="113" ht="15.75" customHeight="1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3"/>
    </row>
    <row r="114" ht="15.75" customHeight="1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3"/>
    </row>
    <row r="115" ht="15.75" customHeight="1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3"/>
    </row>
    <row r="116" ht="15.75" customHeight="1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3"/>
    </row>
    <row r="117" ht="15.75" customHeight="1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3"/>
    </row>
    <row r="118" ht="15.75" customHeight="1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3"/>
    </row>
    <row r="119" ht="15.75" customHeight="1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3"/>
    </row>
    <row r="120" ht="15.75" customHeight="1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3"/>
    </row>
    <row r="121" ht="15.75" customHeight="1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3"/>
    </row>
    <row r="122" ht="15.75" customHeight="1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3"/>
    </row>
    <row r="123" ht="15.75" customHeight="1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3"/>
    </row>
    <row r="124" ht="15.75" customHeight="1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3"/>
    </row>
    <row r="125" ht="15.75" customHeight="1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3"/>
    </row>
    <row r="126" ht="15.75" customHeight="1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3"/>
    </row>
    <row r="127" ht="15.75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3"/>
    </row>
    <row r="128" ht="15.75" customHeight="1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3"/>
    </row>
    <row r="129" ht="15.75" customHeight="1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3"/>
    </row>
    <row r="130" ht="15.75" customHeight="1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3"/>
    </row>
    <row r="131" ht="15.75" customHeight="1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3"/>
    </row>
    <row r="132" ht="15.75" customHeight="1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3"/>
    </row>
    <row r="133" ht="15.75" customHeight="1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3"/>
    </row>
    <row r="134" ht="15.75" customHeight="1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3"/>
    </row>
    <row r="135" ht="15.75" customHeight="1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3"/>
    </row>
    <row r="136" ht="15.75" customHeight="1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3"/>
    </row>
    <row r="137" ht="15.75" customHeight="1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3"/>
    </row>
    <row r="138" ht="15.75" customHeight="1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3"/>
    </row>
    <row r="139" ht="15.75" customHeight="1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3"/>
    </row>
    <row r="140" ht="15.75" customHeight="1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3"/>
    </row>
    <row r="141" ht="15.75" customHeight="1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3"/>
    </row>
    <row r="142" ht="15.75" customHeight="1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3"/>
    </row>
    <row r="143" ht="15.75" customHeight="1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3"/>
    </row>
    <row r="144" ht="15.75" customHeight="1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3"/>
    </row>
    <row r="145" ht="15.75" customHeight="1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3"/>
    </row>
    <row r="146" ht="15.75" customHeight="1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3"/>
    </row>
    <row r="147" ht="15.75" customHeight="1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3"/>
    </row>
    <row r="148" ht="15.75" customHeight="1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3"/>
    </row>
    <row r="149" ht="15.75" customHeight="1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3"/>
    </row>
    <row r="150" ht="15.75" customHeight="1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3"/>
    </row>
    <row r="151" ht="15.75" customHeight="1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3"/>
    </row>
    <row r="152" ht="15.75" customHeight="1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3"/>
    </row>
    <row r="153" ht="15.75" customHeight="1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3"/>
    </row>
    <row r="154" ht="15.75" customHeight="1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3"/>
    </row>
    <row r="155" ht="15.75" customHeight="1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3"/>
    </row>
    <row r="156" ht="15.75" customHeight="1">
      <c r="A156" s="29" t="s">
        <v>76</v>
      </c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3"/>
    </row>
    <row r="157" ht="15.75" customHeight="1">
      <c r="B157" s="29" t="s">
        <v>77</v>
      </c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3"/>
    </row>
    <row r="158" ht="15.75" customHeight="1">
      <c r="B158" s="29" t="s">
        <v>78</v>
      </c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3"/>
    </row>
    <row r="159" ht="15.75" customHeight="1">
      <c r="B159" s="29" t="s">
        <v>79</v>
      </c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3"/>
    </row>
    <row r="160" ht="15.75" customHeight="1">
      <c r="B160" s="29" t="s">
        <v>80</v>
      </c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3"/>
    </row>
    <row r="161" ht="15.75" customHeight="1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3"/>
    </row>
    <row r="162" ht="15.75" customHeight="1">
      <c r="B162" s="29" t="s">
        <v>81</v>
      </c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3"/>
    </row>
    <row r="163" ht="15.75" customHeight="1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3"/>
    </row>
    <row r="164" ht="15.75" customHeight="1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3"/>
    </row>
    <row r="165" ht="15.75" customHeight="1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3"/>
    </row>
    <row r="166" ht="15.75" customHeight="1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3"/>
    </row>
    <row r="167" ht="15.75" customHeight="1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3"/>
    </row>
    <row r="168" ht="15.75" customHeight="1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3"/>
    </row>
    <row r="169" ht="15.75" customHeight="1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3"/>
    </row>
    <row r="170" ht="15.75" customHeight="1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3"/>
    </row>
    <row r="171" ht="15.75" customHeight="1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3"/>
    </row>
    <row r="172" ht="15.75" customHeight="1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3"/>
    </row>
    <row r="173" ht="15.75" customHeight="1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3"/>
    </row>
    <row r="174" ht="15.75" customHeight="1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3"/>
    </row>
    <row r="175" ht="15.75" customHeight="1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3"/>
    </row>
    <row r="176" ht="15.75" customHeight="1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3"/>
    </row>
    <row r="177" ht="15.75" customHeight="1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3"/>
    </row>
    <row r="178" ht="15.75" customHeight="1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3"/>
    </row>
    <row r="179" ht="15.75" customHeight="1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3"/>
    </row>
    <row r="180" ht="15.75" customHeight="1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3"/>
    </row>
    <row r="181" ht="15.75" customHeight="1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3"/>
    </row>
    <row r="182" ht="15.75" customHeight="1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3"/>
    </row>
    <row r="183" ht="15.75" customHeight="1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3"/>
    </row>
    <row r="184" ht="15.75" customHeight="1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3"/>
    </row>
    <row r="185" ht="15.75" customHeight="1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3"/>
    </row>
    <row r="186" ht="15.75" customHeight="1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3"/>
    </row>
    <row r="187" ht="15.75" customHeight="1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3"/>
    </row>
    <row r="188" ht="15.75" customHeight="1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3"/>
    </row>
    <row r="189" ht="15.75" customHeight="1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3"/>
    </row>
    <row r="190" ht="15.75" customHeight="1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3"/>
    </row>
    <row r="191" ht="15.75" customHeight="1"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3"/>
    </row>
    <row r="192" ht="15.75" customHeight="1"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3"/>
    </row>
    <row r="193" ht="15.75" customHeight="1"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3"/>
    </row>
    <row r="194" ht="15.75" customHeight="1"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3"/>
    </row>
    <row r="195" ht="15.75" customHeight="1"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3"/>
    </row>
    <row r="196" ht="15.75" customHeight="1"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3"/>
    </row>
    <row r="197" ht="15.75" customHeight="1"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3"/>
    </row>
    <row r="198" ht="15.75" customHeight="1"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3"/>
    </row>
    <row r="199" ht="15.75" customHeight="1"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3"/>
    </row>
    <row r="200" ht="15.75" customHeight="1"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3"/>
    </row>
    <row r="201" ht="15.75" customHeight="1"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3"/>
    </row>
    <row r="202" ht="15.75" customHeight="1"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3"/>
    </row>
    <row r="203" ht="15.75" customHeight="1"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3"/>
    </row>
    <row r="204" ht="15.75" customHeight="1"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3"/>
    </row>
    <row r="205" ht="15.75" customHeight="1"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3"/>
    </row>
    <row r="206" ht="15.75" customHeight="1"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3"/>
    </row>
    <row r="207" ht="15.75" customHeight="1"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3"/>
    </row>
    <row r="208" ht="15.75" customHeight="1"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3"/>
    </row>
    <row r="209" ht="15.75" customHeight="1"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3"/>
    </row>
    <row r="210" ht="15.75" customHeight="1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3"/>
    </row>
    <row r="211" ht="15.75" customHeight="1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3"/>
    </row>
    <row r="212" ht="15.75" customHeight="1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3"/>
    </row>
    <row r="213" ht="15.75" customHeight="1"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3"/>
    </row>
    <row r="214" ht="15.75" customHeight="1"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3"/>
    </row>
    <row r="215" ht="15.75" customHeight="1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3"/>
    </row>
    <row r="216" ht="15.75" customHeight="1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3"/>
    </row>
    <row r="217" ht="15.75" customHeight="1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3"/>
    </row>
    <row r="218" ht="15.75" customHeight="1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3"/>
    </row>
    <row r="219" ht="15.75" customHeight="1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3"/>
    </row>
    <row r="220" ht="15.75" customHeight="1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3"/>
    </row>
    <row r="221" ht="15.75" customHeight="1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3"/>
    </row>
    <row r="222" ht="15.75" customHeight="1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3"/>
    </row>
    <row r="223" ht="15.75" customHeight="1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3"/>
    </row>
    <row r="224" ht="15.75" customHeight="1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3"/>
    </row>
    <row r="225" ht="15.75" customHeight="1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3"/>
    </row>
    <row r="226" ht="15.75" customHeight="1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3"/>
    </row>
    <row r="227" ht="15.75" customHeight="1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3"/>
    </row>
    <row r="228" ht="15.75" customHeight="1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3"/>
    </row>
    <row r="229" ht="15.75" customHeight="1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3"/>
    </row>
    <row r="230" ht="15.75" customHeight="1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3"/>
    </row>
    <row r="231" ht="15.75" customHeight="1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3"/>
    </row>
    <row r="232" ht="15.75" customHeight="1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3"/>
    </row>
    <row r="233" ht="15.75" customHeight="1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3"/>
    </row>
    <row r="234" ht="15.75" customHeight="1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3"/>
    </row>
    <row r="235" ht="15.75" customHeight="1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3"/>
    </row>
    <row r="236" ht="15.75" customHeight="1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3"/>
    </row>
    <row r="237" ht="15.75" customHeight="1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3"/>
    </row>
    <row r="238" ht="15.75" customHeight="1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3"/>
    </row>
    <row r="239" ht="15.75" customHeight="1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3"/>
    </row>
    <row r="240" ht="15.75" customHeight="1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3"/>
    </row>
    <row r="241" ht="15.75" customHeight="1"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3"/>
    </row>
    <row r="242" ht="15.75" customHeight="1"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3"/>
    </row>
    <row r="243" ht="15.75" customHeight="1"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3"/>
    </row>
    <row r="244" ht="15.75" customHeight="1"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3"/>
    </row>
    <row r="245" ht="15.75" customHeight="1"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3"/>
    </row>
    <row r="246" ht="15.75" customHeight="1"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3"/>
    </row>
    <row r="247" ht="15.75" customHeight="1"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3"/>
    </row>
    <row r="248" ht="15.75" customHeight="1"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3"/>
    </row>
    <row r="249" ht="15.75" customHeight="1"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3"/>
    </row>
    <row r="250" ht="15.75" customHeight="1"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3"/>
    </row>
    <row r="251" ht="15.75" customHeight="1"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3"/>
    </row>
    <row r="252" ht="15.75" customHeight="1"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3"/>
    </row>
    <row r="253" ht="15.75" customHeight="1"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3"/>
    </row>
    <row r="254" ht="15.75" customHeight="1"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3"/>
    </row>
    <row r="255" ht="15.75" customHeight="1"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3"/>
    </row>
    <row r="256" ht="15.75" customHeight="1"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3"/>
    </row>
    <row r="257" ht="15.75" customHeight="1"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3"/>
    </row>
    <row r="258" ht="15.75" customHeight="1"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3"/>
    </row>
    <row r="259" ht="15.75" customHeight="1"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3"/>
    </row>
    <row r="260" ht="15.75" customHeight="1"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3"/>
    </row>
    <row r="261" ht="15.75" customHeight="1"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3"/>
    </row>
    <row r="262" ht="15.75" customHeight="1"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3"/>
    </row>
    <row r="263" ht="15.75" customHeight="1"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3"/>
    </row>
    <row r="264" ht="15.75" customHeight="1"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3"/>
    </row>
    <row r="265" ht="15.75" customHeight="1"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3"/>
    </row>
    <row r="266" ht="15.75" customHeight="1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3"/>
    </row>
    <row r="267" ht="15.75" customHeight="1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3"/>
    </row>
    <row r="268" ht="15.75" customHeight="1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3"/>
    </row>
    <row r="269" ht="15.75" customHeight="1"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3"/>
    </row>
    <row r="270" ht="15.75" customHeight="1"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3"/>
    </row>
    <row r="271" ht="15.75" customHeight="1"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3"/>
    </row>
    <row r="272" ht="15.75" customHeight="1"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3"/>
    </row>
    <row r="273" ht="15.75" customHeight="1"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3"/>
    </row>
    <row r="274" ht="15.75" customHeight="1"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3"/>
    </row>
    <row r="275" ht="15.75" customHeight="1"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3"/>
    </row>
    <row r="276" ht="15.75" customHeight="1"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3"/>
    </row>
    <row r="277" ht="15.75" customHeight="1"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3"/>
    </row>
    <row r="278" ht="15.75" customHeight="1"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3"/>
    </row>
    <row r="279" ht="15.75" customHeight="1"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3"/>
    </row>
    <row r="280" ht="15.75" customHeight="1"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3"/>
    </row>
    <row r="281" ht="15.75" customHeight="1"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3"/>
    </row>
    <row r="282" ht="15.75" customHeight="1"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3"/>
    </row>
    <row r="283" ht="15.75" customHeight="1"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3"/>
    </row>
    <row r="284" ht="15.75" customHeight="1"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3"/>
    </row>
    <row r="285" ht="15.75" customHeight="1"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3"/>
    </row>
    <row r="286" ht="15.75" customHeight="1"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3"/>
    </row>
    <row r="287" ht="15.75" customHeight="1"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3"/>
    </row>
    <row r="288" ht="15.75" customHeight="1"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3"/>
    </row>
    <row r="289" ht="15.75" customHeight="1"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3"/>
    </row>
    <row r="290" ht="15.75" customHeight="1"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3"/>
    </row>
    <row r="291" ht="15.75" customHeight="1"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3"/>
    </row>
    <row r="292" ht="15.75" customHeight="1"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3"/>
    </row>
    <row r="293" ht="15.75" customHeight="1"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3"/>
    </row>
    <row r="294" ht="15.75" customHeight="1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3"/>
    </row>
    <row r="295" ht="15.75" customHeight="1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3"/>
    </row>
    <row r="296" ht="15.75" customHeight="1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3"/>
    </row>
    <row r="297" ht="15.75" customHeight="1"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3"/>
    </row>
    <row r="298" ht="15.75" customHeight="1"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3"/>
    </row>
    <row r="299" ht="15.75" customHeight="1"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3"/>
    </row>
    <row r="300" ht="15.75" customHeight="1"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3"/>
    </row>
    <row r="301" ht="15.75" customHeight="1"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3"/>
    </row>
    <row r="302" ht="15.75" customHeight="1"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3"/>
    </row>
    <row r="303" ht="15.75" customHeight="1"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3"/>
    </row>
    <row r="304" ht="15.75" customHeight="1"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3"/>
    </row>
    <row r="305" ht="15.75" customHeight="1"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3"/>
    </row>
    <row r="306" ht="15.75" customHeight="1"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3"/>
    </row>
    <row r="307" ht="15.75" customHeight="1"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3"/>
    </row>
    <row r="308" ht="15.75" customHeight="1"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3"/>
    </row>
    <row r="309" ht="15.75" customHeight="1"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3"/>
    </row>
    <row r="310" ht="15.75" customHeight="1"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3"/>
    </row>
    <row r="311" ht="15.75" customHeight="1"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3"/>
    </row>
    <row r="312" ht="15.75" customHeight="1"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3"/>
    </row>
    <row r="313" ht="15.75" customHeight="1"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3"/>
    </row>
    <row r="314" ht="15.75" customHeight="1"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3"/>
    </row>
    <row r="315" ht="15.75" customHeight="1"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3"/>
    </row>
    <row r="316" ht="15.75" customHeight="1"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3"/>
    </row>
    <row r="317" ht="15.75" customHeight="1"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3"/>
    </row>
    <row r="318" ht="15.75" customHeight="1"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3"/>
    </row>
    <row r="319" ht="15.75" customHeight="1"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3"/>
    </row>
    <row r="320" ht="15.75" customHeight="1"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3"/>
    </row>
    <row r="321" ht="15.75" customHeight="1"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3"/>
    </row>
    <row r="322" ht="15.75" customHeight="1"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3"/>
    </row>
    <row r="323" ht="15.75" customHeight="1"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3"/>
    </row>
    <row r="324" ht="15.75" customHeight="1"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3"/>
    </row>
    <row r="325" ht="15.75" customHeight="1"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3"/>
    </row>
    <row r="326" ht="15.75" customHeight="1"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3"/>
    </row>
    <row r="327" ht="15.75" customHeight="1"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3"/>
    </row>
    <row r="328" ht="15.75" customHeight="1"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3"/>
    </row>
    <row r="329" ht="15.75" customHeight="1"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3"/>
    </row>
    <row r="330" ht="15.75" customHeight="1"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3"/>
    </row>
    <row r="331" ht="15.75" customHeight="1"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3"/>
    </row>
    <row r="332" ht="15.75" customHeight="1"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3"/>
    </row>
    <row r="333" ht="15.75" customHeight="1"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3"/>
    </row>
    <row r="334" ht="15.75" customHeight="1"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3"/>
    </row>
    <row r="335" ht="15.75" customHeight="1"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3"/>
    </row>
    <row r="336" ht="15.75" customHeight="1"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3"/>
    </row>
    <row r="337" ht="15.75" customHeight="1"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3"/>
    </row>
    <row r="338" ht="15.75" customHeight="1"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3"/>
    </row>
    <row r="339" ht="15.75" customHeight="1"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3"/>
    </row>
    <row r="340" ht="15.75" customHeight="1"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3"/>
    </row>
    <row r="341" ht="15.75" customHeight="1"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3"/>
    </row>
    <row r="342" ht="15.75" customHeight="1"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3"/>
    </row>
    <row r="343" ht="15.75" customHeight="1"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3"/>
    </row>
    <row r="344" ht="15.75" customHeight="1"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3"/>
    </row>
    <row r="345" ht="15.75" customHeight="1"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3"/>
    </row>
    <row r="346" ht="15.75" customHeight="1"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3"/>
    </row>
    <row r="347" ht="15.75" customHeight="1"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3"/>
    </row>
    <row r="348" ht="15.75" customHeight="1"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3"/>
    </row>
    <row r="349" ht="15.75" customHeight="1"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3"/>
    </row>
    <row r="350" ht="15.75" customHeight="1"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3"/>
    </row>
    <row r="351" ht="15.75" customHeight="1"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3"/>
    </row>
    <row r="352" ht="15.75" customHeight="1"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3"/>
    </row>
    <row r="353" ht="15.75" customHeight="1"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3"/>
    </row>
    <row r="354" ht="15.75" customHeight="1"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3"/>
    </row>
    <row r="355" ht="15.75" customHeight="1"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3"/>
    </row>
    <row r="356" ht="15.75" customHeight="1"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3"/>
    </row>
    <row r="357" ht="15.75" customHeight="1"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3"/>
    </row>
    <row r="358" ht="15.75" customHeight="1"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3"/>
    </row>
    <row r="359" ht="15.75" customHeight="1"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3"/>
    </row>
    <row r="360" ht="15.75" customHeight="1"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3"/>
    </row>
    <row r="361" ht="15.75" customHeight="1"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3"/>
    </row>
    <row r="362" ht="15.75" customHeight="1"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3"/>
    </row>
    <row r="363" ht="15.75" customHeight="1"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3"/>
    </row>
    <row r="364" ht="15.75" customHeight="1"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3"/>
    </row>
    <row r="365" ht="15.75" customHeight="1"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3"/>
    </row>
    <row r="366" ht="15.75" customHeight="1"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3"/>
    </row>
    <row r="367" ht="15.75" customHeight="1"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3"/>
    </row>
    <row r="368" ht="15.75" customHeight="1"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3"/>
    </row>
    <row r="369" ht="15.75" customHeight="1"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3"/>
    </row>
    <row r="370" ht="15.75" customHeight="1"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3"/>
    </row>
    <row r="371" ht="15.75" customHeight="1"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3"/>
    </row>
    <row r="372" ht="15.75" customHeight="1"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3"/>
    </row>
    <row r="373" ht="15.75" customHeight="1"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3"/>
    </row>
    <row r="374" ht="15.75" customHeight="1"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3"/>
    </row>
    <row r="375" ht="15.75" customHeight="1"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3"/>
    </row>
    <row r="376" ht="15.75" customHeight="1"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3"/>
    </row>
    <row r="377" ht="15.75" customHeight="1"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3"/>
    </row>
    <row r="378" ht="15.75" customHeight="1"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3"/>
    </row>
    <row r="379" ht="15.75" customHeight="1"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3"/>
    </row>
    <row r="380" ht="15.75" customHeight="1"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3"/>
    </row>
    <row r="381" ht="15.75" customHeight="1"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3"/>
    </row>
    <row r="382" ht="15.75" customHeight="1"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3"/>
    </row>
    <row r="383" ht="15.75" customHeight="1"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3"/>
    </row>
    <row r="384" ht="15.75" customHeight="1"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3"/>
    </row>
    <row r="385" ht="15.75" customHeight="1"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3"/>
    </row>
    <row r="386" ht="15.75" customHeight="1"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3"/>
    </row>
    <row r="387" ht="15.75" customHeight="1"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3"/>
    </row>
    <row r="388" ht="15.75" customHeight="1"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3"/>
    </row>
    <row r="389" ht="15.75" customHeight="1"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3"/>
    </row>
    <row r="390" ht="15.75" customHeight="1"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3"/>
    </row>
    <row r="391" ht="15.75" customHeight="1"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3"/>
    </row>
    <row r="392" ht="15.75" customHeight="1"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3"/>
    </row>
    <row r="393" ht="15.75" customHeight="1"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3"/>
    </row>
    <row r="394" ht="15.75" customHeight="1"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3"/>
    </row>
    <row r="395" ht="15.75" customHeight="1"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3"/>
    </row>
    <row r="396" ht="15.75" customHeight="1"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3"/>
    </row>
    <row r="397" ht="15.75" customHeight="1"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3"/>
    </row>
    <row r="398" ht="15.75" customHeight="1"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3"/>
    </row>
    <row r="399" ht="15.75" customHeight="1"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3"/>
    </row>
    <row r="400" ht="15.75" customHeight="1"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3"/>
    </row>
    <row r="401" ht="15.75" customHeight="1"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3"/>
    </row>
    <row r="402" ht="15.75" customHeight="1"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3"/>
    </row>
    <row r="403" ht="15.75" customHeight="1"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3"/>
    </row>
    <row r="404" ht="15.75" customHeight="1"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3"/>
    </row>
    <row r="405" ht="15.75" customHeight="1"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3"/>
    </row>
    <row r="406" ht="15.75" customHeight="1"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3"/>
    </row>
    <row r="407" ht="15.75" customHeight="1"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3"/>
    </row>
    <row r="408" ht="15.75" customHeight="1"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3"/>
    </row>
    <row r="409" ht="15.75" customHeight="1"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3"/>
    </row>
    <row r="410" ht="15.75" customHeight="1"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3"/>
    </row>
    <row r="411" ht="15.75" customHeight="1"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3"/>
    </row>
    <row r="412" ht="15.75" customHeight="1"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3"/>
    </row>
    <row r="413" ht="15.75" customHeight="1"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3"/>
    </row>
    <row r="414" ht="15.75" customHeight="1"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3"/>
    </row>
    <row r="415" ht="15.75" customHeight="1"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3"/>
    </row>
    <row r="416" ht="15.75" customHeight="1"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3"/>
    </row>
    <row r="417" ht="15.75" customHeight="1"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3"/>
    </row>
    <row r="418" ht="15.75" customHeight="1"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3"/>
    </row>
    <row r="419" ht="15.75" customHeight="1"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3"/>
    </row>
    <row r="420" ht="15.75" customHeight="1"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3"/>
    </row>
    <row r="421" ht="15.75" customHeight="1"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3"/>
    </row>
    <row r="422" ht="15.75" customHeight="1"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3"/>
    </row>
    <row r="423" ht="15.75" customHeight="1"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3"/>
    </row>
    <row r="424" ht="15.75" customHeight="1"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3"/>
    </row>
    <row r="425" ht="15.75" customHeight="1"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3"/>
    </row>
    <row r="426" ht="15.75" customHeight="1"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3"/>
    </row>
    <row r="427" ht="15.75" customHeight="1"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3"/>
    </row>
    <row r="428" ht="15.75" customHeight="1"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3"/>
    </row>
    <row r="429" ht="15.75" customHeight="1"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3"/>
    </row>
    <row r="430" ht="15.75" customHeight="1"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3"/>
    </row>
    <row r="431" ht="15.75" customHeight="1"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3"/>
    </row>
    <row r="432" ht="15.75" customHeight="1"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3"/>
    </row>
    <row r="433" ht="15.75" customHeight="1"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3"/>
    </row>
    <row r="434" ht="15.75" customHeight="1"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3"/>
    </row>
    <row r="435" ht="15.75" customHeight="1"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3"/>
    </row>
    <row r="436" ht="15.75" customHeight="1"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3"/>
    </row>
    <row r="437" ht="15.75" customHeight="1"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3"/>
    </row>
    <row r="438" ht="15.75" customHeight="1"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3"/>
    </row>
    <row r="439" ht="15.75" customHeight="1"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3"/>
    </row>
    <row r="440" ht="15.75" customHeight="1"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3"/>
    </row>
    <row r="441" ht="15.75" customHeight="1"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3"/>
    </row>
    <row r="442" ht="15.75" customHeight="1"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3"/>
    </row>
    <row r="443" ht="15.75" customHeight="1"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3"/>
    </row>
    <row r="444" ht="15.75" customHeight="1"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3"/>
    </row>
    <row r="445" ht="15.75" customHeight="1"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3"/>
    </row>
    <row r="446" ht="15.75" customHeight="1"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3"/>
    </row>
    <row r="447" ht="15.75" customHeight="1"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3"/>
    </row>
    <row r="448" ht="15.75" customHeight="1"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3"/>
    </row>
    <row r="449" ht="15.75" customHeight="1"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3"/>
    </row>
    <row r="450" ht="15.75" customHeight="1"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3"/>
    </row>
    <row r="451" ht="15.75" customHeight="1"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3"/>
    </row>
    <row r="452" ht="15.75" customHeight="1"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3"/>
    </row>
    <row r="453" ht="15.75" customHeight="1"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3"/>
    </row>
    <row r="454" ht="15.75" customHeight="1"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3"/>
    </row>
    <row r="455" ht="15.75" customHeight="1"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3"/>
    </row>
    <row r="456" ht="15.75" customHeight="1"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3"/>
    </row>
    <row r="457" ht="15.75" customHeight="1"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3"/>
    </row>
    <row r="458" ht="15.75" customHeight="1"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3"/>
    </row>
    <row r="459" ht="15.75" customHeight="1"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3"/>
    </row>
    <row r="460" ht="15.75" customHeight="1"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3"/>
    </row>
    <row r="461" ht="15.75" customHeight="1"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3"/>
    </row>
    <row r="462" ht="15.75" customHeight="1"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3"/>
    </row>
    <row r="463" ht="15.75" customHeight="1"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3"/>
    </row>
    <row r="464" ht="15.75" customHeight="1"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3"/>
    </row>
    <row r="465" ht="15.75" customHeight="1"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3"/>
    </row>
    <row r="466" ht="15.75" customHeight="1"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3"/>
    </row>
    <row r="467" ht="15.75" customHeight="1"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3"/>
    </row>
    <row r="468" ht="15.75" customHeight="1"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3"/>
    </row>
    <row r="469" ht="15.75" customHeight="1"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3"/>
    </row>
    <row r="470" ht="15.75" customHeight="1"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3"/>
    </row>
    <row r="471" ht="15.75" customHeight="1"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3"/>
    </row>
    <row r="472" ht="15.75" customHeight="1"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3"/>
    </row>
    <row r="473" ht="15.75" customHeight="1"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3"/>
    </row>
    <row r="474" ht="15.75" customHeight="1"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3"/>
    </row>
    <row r="475" ht="15.75" customHeight="1"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3"/>
    </row>
    <row r="476" ht="15.75" customHeight="1"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3"/>
    </row>
    <row r="477" ht="15.75" customHeight="1"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3"/>
    </row>
    <row r="478" ht="15.75" customHeight="1"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3"/>
    </row>
    <row r="479" ht="15.75" customHeight="1"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3"/>
    </row>
    <row r="480" ht="15.75" customHeight="1"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3"/>
    </row>
    <row r="481" ht="15.75" customHeight="1"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3"/>
    </row>
    <row r="482" ht="15.75" customHeight="1"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3"/>
    </row>
    <row r="483" ht="15.75" customHeight="1"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3"/>
    </row>
    <row r="484" ht="15.75" customHeight="1"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3"/>
    </row>
    <row r="485" ht="15.75" customHeight="1"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3"/>
    </row>
    <row r="486" ht="15.75" customHeight="1"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3"/>
    </row>
    <row r="487" ht="15.75" customHeight="1"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3"/>
    </row>
    <row r="488" ht="15.75" customHeight="1"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3"/>
    </row>
    <row r="489" ht="15.75" customHeight="1"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3"/>
    </row>
    <row r="490" ht="15.75" customHeight="1"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3"/>
    </row>
    <row r="491" ht="15.75" customHeight="1"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3"/>
    </row>
    <row r="492" ht="15.75" customHeight="1"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3"/>
    </row>
    <row r="493" ht="15.75" customHeight="1"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3"/>
    </row>
    <row r="494" ht="15.75" customHeight="1"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3"/>
    </row>
    <row r="495" ht="15.75" customHeight="1"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3"/>
    </row>
    <row r="496" ht="15.75" customHeight="1"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3"/>
    </row>
    <row r="497" ht="15.75" customHeight="1"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3"/>
    </row>
    <row r="498" ht="15.75" customHeight="1"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3"/>
    </row>
    <row r="499" ht="15.75" customHeight="1"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3"/>
    </row>
    <row r="500" ht="15.75" customHeight="1"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3"/>
    </row>
    <row r="501" ht="15.75" customHeight="1"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3"/>
    </row>
    <row r="502" ht="15.75" customHeight="1"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3"/>
    </row>
    <row r="503" ht="15.75" customHeight="1"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3"/>
    </row>
    <row r="504" ht="15.75" customHeight="1"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3"/>
    </row>
    <row r="505" ht="15.75" customHeight="1"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3"/>
    </row>
    <row r="506" ht="15.75" customHeight="1"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3"/>
    </row>
    <row r="507" ht="15.75" customHeight="1"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3"/>
    </row>
    <row r="508" ht="15.75" customHeight="1"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3"/>
    </row>
    <row r="509" ht="15.75" customHeight="1"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3"/>
    </row>
    <row r="510" ht="15.75" customHeight="1"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3"/>
    </row>
    <row r="511" ht="15.75" customHeight="1"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3"/>
    </row>
    <row r="512" ht="15.75" customHeight="1"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3"/>
    </row>
    <row r="513" ht="15.75" customHeight="1"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3"/>
    </row>
    <row r="514" ht="15.75" customHeight="1"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3"/>
    </row>
    <row r="515" ht="15.75" customHeight="1"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3"/>
    </row>
    <row r="516" ht="15.75" customHeight="1"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3"/>
    </row>
    <row r="517" ht="15.75" customHeight="1"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3"/>
    </row>
    <row r="518" ht="15.75" customHeight="1"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3"/>
    </row>
    <row r="519" ht="15.75" customHeight="1"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3"/>
    </row>
    <row r="520" ht="15.75" customHeight="1"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3"/>
    </row>
    <row r="521" ht="15.75" customHeight="1"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3"/>
    </row>
    <row r="522" ht="15.75" customHeight="1"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3"/>
    </row>
    <row r="523" ht="15.75" customHeight="1"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3"/>
    </row>
    <row r="524" ht="15.75" customHeight="1"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3"/>
    </row>
    <row r="525" ht="15.75" customHeight="1"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3"/>
    </row>
    <row r="526" ht="15.75" customHeight="1"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3"/>
    </row>
    <row r="527" ht="15.75" customHeight="1"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3"/>
    </row>
    <row r="528" ht="15.75" customHeight="1"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3"/>
    </row>
    <row r="529" ht="15.75" customHeight="1"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3"/>
    </row>
    <row r="530" ht="15.75" customHeight="1"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3"/>
    </row>
    <row r="531" ht="15.75" customHeight="1"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3"/>
    </row>
    <row r="532" ht="15.75" customHeight="1"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3"/>
    </row>
    <row r="533" ht="15.75" customHeight="1"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3"/>
    </row>
    <row r="534" ht="15.75" customHeight="1"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3"/>
    </row>
    <row r="535" ht="15.75" customHeight="1"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3"/>
    </row>
    <row r="536" ht="15.75" customHeight="1"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3"/>
    </row>
    <row r="537" ht="15.75" customHeight="1"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3"/>
    </row>
    <row r="538" ht="15.75" customHeight="1"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3"/>
    </row>
    <row r="539" ht="15.75" customHeight="1"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3"/>
    </row>
    <row r="540" ht="15.75" customHeight="1"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3"/>
    </row>
    <row r="541" ht="15.75" customHeight="1"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3"/>
    </row>
    <row r="542" ht="15.75" customHeight="1"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3"/>
    </row>
    <row r="543" ht="15.75" customHeight="1"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3"/>
    </row>
    <row r="544" ht="15.75" customHeight="1"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3"/>
    </row>
    <row r="545" ht="15.75" customHeight="1"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3"/>
    </row>
    <row r="546" ht="15.75" customHeight="1"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3"/>
    </row>
    <row r="547" ht="15.75" customHeight="1"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3"/>
    </row>
    <row r="548" ht="15.75" customHeight="1"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3"/>
    </row>
    <row r="549" ht="15.75" customHeight="1"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3"/>
    </row>
    <row r="550" ht="15.75" customHeight="1"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3"/>
    </row>
    <row r="551" ht="15.75" customHeight="1"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3"/>
    </row>
    <row r="552" ht="15.75" customHeight="1"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3"/>
    </row>
    <row r="553" ht="15.75" customHeight="1"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3"/>
    </row>
    <row r="554" ht="15.75" customHeight="1"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3"/>
    </row>
    <row r="555" ht="15.75" customHeight="1"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3"/>
    </row>
    <row r="556" ht="15.75" customHeight="1"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3"/>
    </row>
    <row r="557" ht="15.75" customHeight="1"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3"/>
    </row>
    <row r="558" ht="15.75" customHeight="1"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3"/>
    </row>
    <row r="559" ht="15.75" customHeight="1"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3"/>
    </row>
    <row r="560" ht="15.75" customHeight="1"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3"/>
    </row>
    <row r="561" ht="15.75" customHeight="1"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3"/>
    </row>
    <row r="562" ht="15.75" customHeight="1"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3"/>
    </row>
    <row r="563" ht="15.75" customHeight="1"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3"/>
    </row>
    <row r="564" ht="15.75" customHeight="1"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3"/>
    </row>
    <row r="565" ht="15.75" customHeight="1"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3"/>
    </row>
    <row r="566" ht="15.75" customHeight="1"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3"/>
    </row>
    <row r="567" ht="15.75" customHeight="1"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3"/>
    </row>
    <row r="568" ht="15.75" customHeight="1"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3"/>
    </row>
    <row r="569" ht="15.75" customHeight="1"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3"/>
    </row>
    <row r="570" ht="15.75" customHeight="1"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3"/>
    </row>
    <row r="571" ht="15.75" customHeight="1"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3"/>
    </row>
    <row r="572" ht="15.75" customHeight="1"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3"/>
    </row>
    <row r="573" ht="15.75" customHeight="1"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3"/>
    </row>
    <row r="574" ht="15.75" customHeight="1"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3"/>
    </row>
    <row r="575" ht="15.75" customHeight="1"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3"/>
    </row>
    <row r="576" ht="15.75" customHeight="1"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3"/>
    </row>
    <row r="577" ht="15.75" customHeight="1"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3"/>
    </row>
    <row r="578" ht="15.75" customHeight="1"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3"/>
    </row>
    <row r="579" ht="15.75" customHeight="1"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3"/>
    </row>
    <row r="580" ht="15.75" customHeight="1"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3"/>
    </row>
    <row r="581" ht="15.75" customHeight="1"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3"/>
    </row>
    <row r="582" ht="15.75" customHeight="1"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3"/>
    </row>
    <row r="583" ht="15.75" customHeight="1"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3"/>
    </row>
    <row r="584" ht="15.75" customHeight="1"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3"/>
    </row>
    <row r="585" ht="15.75" customHeight="1"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3"/>
    </row>
    <row r="586" ht="15.75" customHeight="1"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3"/>
    </row>
    <row r="587" ht="15.75" customHeight="1"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3"/>
    </row>
    <row r="588" ht="15.75" customHeight="1"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3"/>
    </row>
    <row r="589" ht="15.75" customHeight="1"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3"/>
    </row>
    <row r="590" ht="15.75" customHeight="1"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3"/>
    </row>
    <row r="591" ht="15.75" customHeight="1"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3"/>
    </row>
    <row r="592" ht="15.75" customHeight="1"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3"/>
    </row>
    <row r="593" ht="15.75" customHeight="1"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3"/>
    </row>
    <row r="594" ht="15.75" customHeight="1"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3"/>
    </row>
    <row r="595" ht="15.75" customHeight="1"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3"/>
    </row>
    <row r="596" ht="15.75" customHeight="1"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3"/>
    </row>
    <row r="597" ht="15.75" customHeight="1"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3"/>
    </row>
    <row r="598" ht="15.75" customHeight="1"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3"/>
    </row>
    <row r="599" ht="15.75" customHeight="1"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3"/>
    </row>
    <row r="600" ht="15.75" customHeight="1"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3"/>
    </row>
    <row r="601" ht="15.75" customHeight="1"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3"/>
    </row>
    <row r="602" ht="15.75" customHeight="1"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3"/>
    </row>
    <row r="603" ht="15.75" customHeight="1"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3"/>
    </row>
    <row r="604" ht="15.75" customHeight="1"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3"/>
    </row>
    <row r="605" ht="15.75" customHeight="1"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3"/>
    </row>
    <row r="606" ht="15.75" customHeight="1"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3"/>
    </row>
    <row r="607" ht="15.75" customHeight="1"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3"/>
    </row>
    <row r="608" ht="15.75" customHeight="1"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3"/>
    </row>
    <row r="609" ht="15.75" customHeight="1"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3"/>
    </row>
    <row r="610" ht="15.75" customHeight="1"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3"/>
    </row>
    <row r="611" ht="15.75" customHeight="1"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3"/>
    </row>
    <row r="612" ht="15.75" customHeight="1"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3"/>
    </row>
    <row r="613" ht="15.75" customHeight="1"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3"/>
    </row>
    <row r="614" ht="15.75" customHeight="1"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3"/>
    </row>
    <row r="615" ht="15.75" customHeight="1"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3"/>
    </row>
    <row r="616" ht="15.75" customHeight="1"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3"/>
    </row>
    <row r="617" ht="15.75" customHeight="1"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3"/>
    </row>
    <row r="618" ht="15.75" customHeight="1"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3"/>
    </row>
    <row r="619" ht="15.75" customHeight="1"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3"/>
    </row>
    <row r="620" ht="15.75" customHeight="1"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3"/>
    </row>
    <row r="621" ht="15.75" customHeight="1"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3"/>
    </row>
    <row r="622" ht="15.75" customHeight="1"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3"/>
    </row>
    <row r="623" ht="15.75" customHeight="1"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3"/>
    </row>
    <row r="624" ht="15.75" customHeight="1"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3"/>
    </row>
    <row r="625" ht="15.75" customHeight="1"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3"/>
    </row>
    <row r="626" ht="15.75" customHeight="1"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3"/>
    </row>
    <row r="627" ht="15.75" customHeight="1"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3"/>
    </row>
    <row r="628" ht="15.75" customHeight="1"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3"/>
    </row>
    <row r="629" ht="15.75" customHeight="1"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3"/>
    </row>
    <row r="630" ht="15.75" customHeight="1"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3"/>
    </row>
    <row r="631" ht="15.75" customHeight="1"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3"/>
    </row>
    <row r="632" ht="15.75" customHeight="1"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3"/>
    </row>
    <row r="633" ht="15.75" customHeight="1"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3"/>
    </row>
    <row r="634" ht="15.75" customHeight="1"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3"/>
    </row>
    <row r="635" ht="15.75" customHeight="1"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3"/>
    </row>
    <row r="636" ht="15.75" customHeight="1"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3"/>
    </row>
    <row r="637" ht="15.75" customHeight="1"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3"/>
    </row>
    <row r="638" ht="15.75" customHeight="1"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3"/>
    </row>
    <row r="639" ht="15.75" customHeight="1"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3"/>
    </row>
    <row r="640" ht="15.75" customHeight="1"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3"/>
    </row>
    <row r="641" ht="15.75" customHeight="1"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3"/>
    </row>
    <row r="642" ht="15.75" customHeight="1"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3"/>
    </row>
    <row r="643" ht="15.75" customHeight="1"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3"/>
    </row>
    <row r="644" ht="15.75" customHeight="1"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3"/>
    </row>
    <row r="645" ht="15.75" customHeight="1"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3"/>
    </row>
    <row r="646" ht="15.75" customHeight="1"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3"/>
    </row>
    <row r="647" ht="15.75" customHeight="1"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3"/>
    </row>
    <row r="648" ht="15.75" customHeight="1"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3"/>
    </row>
    <row r="649" ht="15.75" customHeight="1"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3"/>
    </row>
    <row r="650" ht="15.75" customHeight="1"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3"/>
    </row>
    <row r="651" ht="15.75" customHeight="1"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3"/>
    </row>
    <row r="652" ht="15.75" customHeight="1"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3"/>
    </row>
    <row r="653" ht="15.75" customHeight="1"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3"/>
    </row>
    <row r="654" ht="15.75" customHeight="1"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3"/>
    </row>
    <row r="655" ht="15.75" customHeight="1"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3"/>
    </row>
    <row r="656" ht="15.75" customHeight="1"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3"/>
    </row>
    <row r="657" ht="15.75" customHeight="1"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3"/>
    </row>
    <row r="658" ht="15.75" customHeight="1"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3"/>
    </row>
    <row r="659" ht="15.75" customHeight="1"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3"/>
    </row>
    <row r="660" ht="15.75" customHeight="1"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3"/>
    </row>
    <row r="661" ht="15.75" customHeight="1"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3"/>
    </row>
    <row r="662" ht="15.75" customHeight="1"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3"/>
    </row>
    <row r="663" ht="15.75" customHeight="1"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3"/>
    </row>
    <row r="664" ht="15.75" customHeight="1"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3"/>
    </row>
    <row r="665" ht="15.75" customHeight="1"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3"/>
    </row>
    <row r="666" ht="15.75" customHeight="1"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3"/>
    </row>
    <row r="667" ht="15.75" customHeight="1"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3"/>
    </row>
    <row r="668" ht="15.75" customHeight="1"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3"/>
    </row>
    <row r="669" ht="15.75" customHeight="1"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3"/>
    </row>
    <row r="670" ht="15.75" customHeight="1"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3"/>
    </row>
    <row r="671" ht="15.75" customHeight="1"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3"/>
    </row>
    <row r="672" ht="15.75" customHeight="1"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3"/>
    </row>
    <row r="673" ht="15.75" customHeight="1"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3"/>
    </row>
    <row r="674" ht="15.75" customHeight="1"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3"/>
    </row>
    <row r="675" ht="15.75" customHeight="1"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3"/>
    </row>
    <row r="676" ht="15.75" customHeight="1"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3"/>
    </row>
    <row r="677" ht="15.75" customHeight="1"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3"/>
    </row>
    <row r="678" ht="15.75" customHeight="1"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3"/>
    </row>
    <row r="679" ht="15.75" customHeight="1"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3"/>
    </row>
    <row r="680" ht="15.75" customHeight="1"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3"/>
    </row>
    <row r="681" ht="15.75" customHeight="1"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3"/>
    </row>
    <row r="682" ht="15.75" customHeight="1"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3"/>
    </row>
    <row r="683" ht="15.75" customHeight="1"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3"/>
    </row>
    <row r="684" ht="15.75" customHeight="1"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3"/>
    </row>
    <row r="685" ht="15.75" customHeight="1"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3"/>
    </row>
    <row r="686" ht="15.75" customHeight="1"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3"/>
    </row>
    <row r="687" ht="15.75" customHeight="1"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3"/>
    </row>
    <row r="688" ht="15.75" customHeight="1"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3"/>
    </row>
    <row r="689" ht="15.75" customHeight="1"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3"/>
    </row>
    <row r="690" ht="15.75" customHeight="1"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3"/>
    </row>
    <row r="691" ht="15.75" customHeight="1"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3"/>
    </row>
    <row r="692" ht="15.75" customHeight="1"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3"/>
    </row>
    <row r="693" ht="15.75" customHeight="1"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3"/>
    </row>
    <row r="694" ht="15.75" customHeight="1"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3"/>
    </row>
    <row r="695" ht="15.75" customHeight="1"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3"/>
    </row>
    <row r="696" ht="15.75" customHeight="1"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3"/>
    </row>
    <row r="697" ht="15.75" customHeight="1"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3"/>
    </row>
    <row r="698" ht="15.75" customHeight="1"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3"/>
    </row>
    <row r="699" ht="15.75" customHeight="1"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3"/>
    </row>
    <row r="700" ht="15.75" customHeight="1"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3"/>
    </row>
    <row r="701" ht="15.75" customHeight="1"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3"/>
    </row>
    <row r="702" ht="15.75" customHeight="1"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3"/>
    </row>
    <row r="703" ht="15.75" customHeight="1"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3"/>
    </row>
    <row r="704" ht="15.75" customHeight="1"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3"/>
    </row>
    <row r="705" ht="15.75" customHeight="1"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3"/>
    </row>
    <row r="706" ht="15.75" customHeight="1"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3"/>
    </row>
    <row r="707" ht="15.75" customHeight="1"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3"/>
    </row>
    <row r="708" ht="15.75" customHeight="1"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3"/>
    </row>
    <row r="709" ht="15.75" customHeight="1"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3"/>
    </row>
    <row r="710" ht="15.75" customHeight="1"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3"/>
    </row>
    <row r="711" ht="15.75" customHeight="1"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3"/>
    </row>
    <row r="712" ht="15.75" customHeight="1"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3"/>
    </row>
    <row r="713" ht="15.75" customHeight="1"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3"/>
    </row>
    <row r="714" ht="15.75" customHeight="1"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3"/>
    </row>
    <row r="715" ht="15.75" customHeight="1"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3"/>
    </row>
    <row r="716" ht="15.75" customHeight="1"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3"/>
    </row>
    <row r="717" ht="15.75" customHeight="1"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3"/>
    </row>
    <row r="718" ht="15.75" customHeight="1"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3"/>
    </row>
    <row r="719" ht="15.75" customHeight="1"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3"/>
    </row>
    <row r="720" ht="15.75" customHeight="1"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3"/>
    </row>
    <row r="721" ht="15.75" customHeight="1"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3"/>
    </row>
    <row r="722" ht="15.75" customHeight="1"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3"/>
    </row>
    <row r="723" ht="15.75" customHeight="1"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3"/>
    </row>
    <row r="724" ht="15.75" customHeight="1"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3"/>
    </row>
    <row r="725" ht="15.75" customHeight="1"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3"/>
    </row>
    <row r="726" ht="15.75" customHeight="1"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3"/>
    </row>
    <row r="727" ht="15.75" customHeight="1"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3"/>
    </row>
    <row r="728" ht="15.75" customHeight="1"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3"/>
    </row>
    <row r="729" ht="15.75" customHeight="1"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3"/>
    </row>
    <row r="730" ht="15.75" customHeight="1"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3"/>
    </row>
    <row r="731" ht="15.75" customHeight="1"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3"/>
    </row>
    <row r="732" ht="15.75" customHeight="1"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3"/>
    </row>
    <row r="733" ht="15.75" customHeight="1"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3"/>
    </row>
    <row r="734" ht="15.75" customHeight="1"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3"/>
    </row>
    <row r="735" ht="15.75" customHeight="1"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3"/>
    </row>
    <row r="736" ht="15.75" customHeight="1"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3"/>
    </row>
    <row r="737" ht="15.75" customHeight="1"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3"/>
    </row>
    <row r="738" ht="15.75" customHeight="1"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3"/>
    </row>
    <row r="739" ht="15.75" customHeight="1"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3"/>
    </row>
    <row r="740" ht="15.75" customHeight="1"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3"/>
    </row>
    <row r="741" ht="15.75" customHeight="1"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3"/>
    </row>
    <row r="742" ht="15.75" customHeight="1"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3"/>
    </row>
    <row r="743" ht="15.75" customHeight="1"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3"/>
    </row>
    <row r="744" ht="15.75" customHeight="1"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3"/>
    </row>
    <row r="745" ht="15.75" customHeight="1"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3"/>
    </row>
    <row r="746" ht="15.75" customHeight="1"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3"/>
    </row>
    <row r="747" ht="15.75" customHeight="1"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3"/>
    </row>
    <row r="748" ht="15.75" customHeight="1"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3"/>
    </row>
    <row r="749" ht="15.75" customHeight="1"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3"/>
    </row>
    <row r="750" ht="15.75" customHeight="1"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3"/>
    </row>
    <row r="751" ht="15.75" customHeight="1"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3"/>
    </row>
    <row r="752" ht="15.75" customHeight="1"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3"/>
    </row>
    <row r="753" ht="15.75" customHeight="1"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3"/>
    </row>
    <row r="754" ht="15.75" customHeight="1"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3"/>
    </row>
    <row r="755" ht="15.75" customHeight="1"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3"/>
    </row>
    <row r="756" ht="15.75" customHeight="1"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3"/>
    </row>
    <row r="757" ht="15.75" customHeight="1"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3"/>
    </row>
    <row r="758" ht="15.75" customHeight="1"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3"/>
    </row>
    <row r="759" ht="15.75" customHeight="1"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3"/>
    </row>
    <row r="760" ht="15.75" customHeight="1"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3"/>
    </row>
    <row r="761" ht="15.75" customHeight="1"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3"/>
    </row>
    <row r="762" ht="15.75" customHeight="1"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3"/>
    </row>
    <row r="763" ht="15.75" customHeight="1"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3"/>
    </row>
    <row r="764" ht="15.75" customHeight="1"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3"/>
    </row>
    <row r="765" ht="15.75" customHeight="1"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3"/>
    </row>
    <row r="766" ht="15.75" customHeight="1"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3"/>
    </row>
    <row r="767" ht="15.75" customHeight="1"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3"/>
    </row>
    <row r="768" ht="15.75" customHeight="1"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3"/>
    </row>
    <row r="769" ht="15.75" customHeight="1"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3"/>
    </row>
    <row r="770" ht="15.75" customHeight="1"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3"/>
    </row>
    <row r="771" ht="15.75" customHeight="1"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3"/>
    </row>
    <row r="772" ht="15.75" customHeight="1"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3"/>
    </row>
    <row r="773" ht="15.75" customHeight="1"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3"/>
    </row>
    <row r="774" ht="15.75" customHeight="1"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3"/>
    </row>
    <row r="775" ht="15.75" customHeight="1"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3"/>
    </row>
    <row r="776" ht="15.75" customHeight="1"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3"/>
    </row>
    <row r="777" ht="15.75" customHeight="1"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3"/>
    </row>
    <row r="778" ht="15.75" customHeight="1"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3"/>
    </row>
    <row r="779" ht="15.75" customHeight="1"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3"/>
    </row>
    <row r="780" ht="15.75" customHeight="1"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3"/>
    </row>
    <row r="781" ht="15.75" customHeight="1"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3"/>
    </row>
    <row r="782" ht="15.75" customHeight="1"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3"/>
    </row>
    <row r="783" ht="15.75" customHeight="1"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3"/>
    </row>
    <row r="784" ht="15.75" customHeight="1"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3"/>
    </row>
    <row r="785" ht="15.75" customHeight="1"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3"/>
    </row>
    <row r="786" ht="15.75" customHeight="1"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3"/>
    </row>
    <row r="787" ht="15.75" customHeight="1"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3"/>
    </row>
    <row r="788" ht="15.75" customHeight="1"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3"/>
    </row>
    <row r="789" ht="15.75" customHeight="1"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3"/>
    </row>
    <row r="790" ht="15.75" customHeight="1"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3"/>
    </row>
    <row r="791" ht="15.75" customHeight="1"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3"/>
    </row>
    <row r="792" ht="15.75" customHeight="1"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3"/>
    </row>
    <row r="793" ht="15.75" customHeight="1"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3"/>
    </row>
    <row r="794" ht="15.75" customHeight="1"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3"/>
    </row>
    <row r="795" ht="15.75" customHeight="1"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3"/>
    </row>
    <row r="796" ht="15.75" customHeight="1"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3"/>
    </row>
    <row r="797" ht="15.75" customHeight="1"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3"/>
    </row>
    <row r="798" ht="15.75" customHeight="1"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3"/>
    </row>
    <row r="799" ht="15.75" customHeight="1"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3"/>
    </row>
    <row r="800" ht="15.75" customHeight="1"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3"/>
    </row>
    <row r="801" ht="15.75" customHeight="1"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3"/>
    </row>
    <row r="802" ht="15.75" customHeight="1"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3"/>
    </row>
    <row r="803" ht="15.75" customHeight="1"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3"/>
    </row>
    <row r="804" ht="15.75" customHeight="1"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3"/>
    </row>
    <row r="805" ht="15.75" customHeight="1"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3"/>
    </row>
    <row r="806" ht="15.75" customHeight="1"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3"/>
    </row>
    <row r="807" ht="15.75" customHeight="1"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3"/>
    </row>
    <row r="808" ht="15.75" customHeight="1"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3"/>
    </row>
    <row r="809" ht="15.75" customHeight="1"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3"/>
    </row>
    <row r="810" ht="15.75" customHeight="1"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3"/>
    </row>
    <row r="811" ht="15.75" customHeight="1"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3"/>
    </row>
    <row r="812" ht="15.75" customHeight="1"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3"/>
    </row>
    <row r="813" ht="15.75" customHeight="1"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3"/>
    </row>
    <row r="814" ht="15.75" customHeight="1"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3"/>
    </row>
    <row r="815" ht="15.75" customHeight="1"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3"/>
    </row>
    <row r="816" ht="15.75" customHeight="1"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3"/>
    </row>
    <row r="817" ht="15.75" customHeight="1"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3"/>
    </row>
    <row r="818" ht="15.75" customHeight="1"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3"/>
    </row>
    <row r="819" ht="15.75" customHeight="1"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3"/>
    </row>
    <row r="820" ht="15.75" customHeight="1"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3"/>
    </row>
    <row r="821" ht="15.75" customHeight="1"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3"/>
    </row>
    <row r="822" ht="15.75" customHeight="1"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3"/>
    </row>
    <row r="823" ht="15.75" customHeight="1"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3"/>
    </row>
    <row r="824" ht="15.75" customHeight="1"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3"/>
    </row>
    <row r="825" ht="15.75" customHeight="1"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3"/>
    </row>
    <row r="826" ht="15.75" customHeight="1"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3"/>
    </row>
    <row r="827" ht="15.75" customHeight="1"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3"/>
    </row>
    <row r="828" ht="15.75" customHeight="1"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3"/>
    </row>
    <row r="829" ht="15.75" customHeight="1"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3"/>
    </row>
    <row r="830" ht="15.75" customHeight="1"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3"/>
    </row>
    <row r="831" ht="15.75" customHeight="1"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3"/>
    </row>
    <row r="832" ht="15.75" customHeight="1"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3"/>
    </row>
    <row r="833" ht="15.75" customHeight="1"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3"/>
    </row>
    <row r="834" ht="15.75" customHeight="1"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3"/>
    </row>
    <row r="835" ht="15.75" customHeight="1"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3"/>
    </row>
    <row r="836" ht="15.75" customHeight="1"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3"/>
    </row>
    <row r="837" ht="15.75" customHeight="1"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3"/>
    </row>
    <row r="838" ht="15.75" customHeight="1"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3"/>
    </row>
    <row r="839" ht="15.75" customHeight="1"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3"/>
    </row>
    <row r="840" ht="15.75" customHeight="1"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3"/>
    </row>
    <row r="841" ht="15.75" customHeight="1"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3"/>
    </row>
    <row r="842" ht="15.75" customHeight="1"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3"/>
    </row>
    <row r="843" ht="15.75" customHeight="1"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3"/>
    </row>
    <row r="844" ht="15.75" customHeight="1"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3"/>
    </row>
    <row r="845" ht="15.75" customHeight="1"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3"/>
    </row>
    <row r="846" ht="15.75" customHeight="1"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3"/>
    </row>
    <row r="847" ht="15.75" customHeight="1"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3"/>
    </row>
    <row r="848" ht="15.75" customHeight="1"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3"/>
    </row>
    <row r="849" ht="15.75" customHeight="1"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3"/>
    </row>
    <row r="850" ht="15.75" customHeight="1"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3"/>
    </row>
    <row r="851" ht="15.75" customHeight="1"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3"/>
    </row>
    <row r="852" ht="15.75" customHeight="1"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3"/>
    </row>
    <row r="853" ht="15.75" customHeight="1"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3"/>
    </row>
    <row r="854" ht="15.75" customHeight="1"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3"/>
    </row>
    <row r="855" ht="15.75" customHeight="1"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3"/>
    </row>
    <row r="856" ht="15.75" customHeight="1"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3"/>
    </row>
    <row r="857" ht="15.75" customHeight="1"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3"/>
    </row>
    <row r="858" ht="15.75" customHeight="1"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3"/>
    </row>
    <row r="859" ht="15.75" customHeight="1"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3"/>
    </row>
    <row r="860" ht="15.75" customHeight="1"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3"/>
    </row>
    <row r="861" ht="15.75" customHeight="1"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3"/>
    </row>
    <row r="862" ht="15.75" customHeight="1"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3"/>
    </row>
    <row r="863" ht="15.75" customHeight="1"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3"/>
    </row>
    <row r="864" ht="15.75" customHeight="1"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3"/>
    </row>
    <row r="865" ht="15.75" customHeight="1"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3"/>
    </row>
    <row r="866" ht="15.75" customHeight="1"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3"/>
    </row>
    <row r="867" ht="15.75" customHeight="1"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3"/>
    </row>
    <row r="868" ht="15.75" customHeight="1"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3"/>
    </row>
    <row r="869" ht="15.75" customHeight="1"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3"/>
    </row>
    <row r="870" ht="15.75" customHeight="1"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3"/>
    </row>
    <row r="871" ht="15.75" customHeight="1"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3"/>
    </row>
    <row r="872" ht="15.75" customHeight="1"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3"/>
    </row>
    <row r="873" ht="15.75" customHeight="1"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3"/>
    </row>
    <row r="874" ht="15.75" customHeight="1"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3"/>
    </row>
    <row r="875" ht="15.75" customHeight="1"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3"/>
    </row>
    <row r="876" ht="15.75" customHeight="1"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3"/>
    </row>
    <row r="877" ht="15.75" customHeight="1"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3"/>
    </row>
    <row r="878" ht="15.75" customHeight="1"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3"/>
    </row>
    <row r="879" ht="15.75" customHeight="1"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3"/>
    </row>
    <row r="880" ht="15.75" customHeight="1"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3"/>
    </row>
    <row r="881" ht="15.75" customHeight="1"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3"/>
    </row>
    <row r="882" ht="15.75" customHeight="1"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3"/>
    </row>
    <row r="883" ht="15.75" customHeight="1"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3"/>
    </row>
    <row r="884" ht="15.75" customHeight="1"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3"/>
    </row>
    <row r="885" ht="15.75" customHeight="1"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3"/>
    </row>
    <row r="886" ht="15.75" customHeight="1"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3"/>
    </row>
    <row r="887" ht="15.75" customHeight="1"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3"/>
    </row>
    <row r="888" ht="15.75" customHeight="1"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3"/>
    </row>
    <row r="889" ht="15.75" customHeight="1"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3"/>
    </row>
    <row r="890" ht="15.75" customHeight="1"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3"/>
    </row>
    <row r="891" ht="15.75" customHeight="1"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3"/>
    </row>
    <row r="892" ht="15.75" customHeight="1"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3"/>
    </row>
    <row r="893" ht="15.75" customHeight="1"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3"/>
    </row>
    <row r="894" ht="15.75" customHeight="1"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3"/>
    </row>
    <row r="895" ht="15.75" customHeight="1"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3"/>
    </row>
    <row r="896" ht="15.75" customHeight="1"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3"/>
    </row>
    <row r="897" ht="15.75" customHeight="1"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3"/>
    </row>
    <row r="898" ht="15.75" customHeight="1"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3"/>
    </row>
    <row r="899" ht="15.75" customHeight="1"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3"/>
    </row>
    <row r="900" ht="15.75" customHeight="1"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3"/>
    </row>
    <row r="901" ht="15.75" customHeight="1"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3"/>
    </row>
    <row r="902" ht="15.75" customHeight="1"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3"/>
    </row>
    <row r="903" ht="15.75" customHeight="1"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3"/>
    </row>
    <row r="904" ht="15.75" customHeight="1"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3"/>
    </row>
    <row r="905" ht="15.75" customHeight="1"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3"/>
    </row>
    <row r="906" ht="15.75" customHeight="1"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3"/>
    </row>
    <row r="907" ht="15.75" customHeight="1"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3"/>
    </row>
    <row r="908" ht="15.75" customHeight="1"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3"/>
    </row>
    <row r="909" ht="15.75" customHeight="1"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3"/>
    </row>
    <row r="910" ht="15.75" customHeight="1"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3"/>
    </row>
    <row r="911" ht="15.75" customHeight="1"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3"/>
    </row>
    <row r="912" ht="15.75" customHeight="1"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3"/>
    </row>
    <row r="913" ht="15.75" customHeight="1"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3"/>
    </row>
    <row r="914" ht="15.75" customHeight="1"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3"/>
    </row>
    <row r="915" ht="15.75" customHeight="1"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3"/>
    </row>
    <row r="916" ht="15.75" customHeight="1"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3"/>
    </row>
    <row r="917" ht="15.75" customHeight="1"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3"/>
    </row>
    <row r="918" ht="15.75" customHeight="1"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3"/>
    </row>
    <row r="919" ht="15.75" customHeight="1"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3"/>
    </row>
    <row r="920" ht="15.75" customHeight="1"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3"/>
    </row>
    <row r="921" ht="15.75" customHeight="1"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3"/>
    </row>
    <row r="922" ht="15.75" customHeight="1"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3"/>
    </row>
    <row r="923" ht="15.75" customHeight="1"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3"/>
    </row>
    <row r="924" ht="15.75" customHeight="1"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3"/>
    </row>
    <row r="925" ht="15.75" customHeight="1"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3"/>
    </row>
    <row r="926" ht="15.75" customHeight="1"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3"/>
    </row>
    <row r="927" ht="15.75" customHeight="1"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3"/>
    </row>
    <row r="928" ht="15.75" customHeight="1"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3"/>
    </row>
    <row r="929" ht="15.75" customHeight="1"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3"/>
    </row>
    <row r="930" ht="15.75" customHeight="1"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3"/>
    </row>
    <row r="931" ht="15.75" customHeight="1"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3"/>
    </row>
    <row r="932" ht="15.75" customHeight="1"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3"/>
    </row>
    <row r="933" ht="15.75" customHeight="1"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3"/>
    </row>
    <row r="934" ht="15.75" customHeight="1"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3"/>
    </row>
    <row r="935" ht="15.75" customHeight="1"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3"/>
    </row>
    <row r="936" ht="15.75" customHeight="1"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3"/>
    </row>
    <row r="937" ht="15.75" customHeight="1"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3"/>
    </row>
    <row r="938" ht="15.75" customHeight="1"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3"/>
    </row>
    <row r="939" ht="15.75" customHeight="1"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3"/>
    </row>
    <row r="940" ht="15.75" customHeight="1"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3"/>
    </row>
    <row r="941" ht="15.75" customHeight="1"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3"/>
    </row>
    <row r="942" ht="15.75" customHeight="1"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3"/>
    </row>
    <row r="943" ht="15.75" customHeight="1"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3"/>
    </row>
    <row r="944" ht="15.75" customHeight="1"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3"/>
    </row>
    <row r="945" ht="15.75" customHeight="1"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3"/>
    </row>
    <row r="946" ht="15.75" customHeight="1"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3"/>
    </row>
    <row r="947" ht="15.75" customHeight="1"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3"/>
    </row>
    <row r="948" ht="15.75" customHeight="1"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3"/>
    </row>
    <row r="949" ht="15.75" customHeight="1"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3"/>
    </row>
    <row r="950" ht="15.75" customHeight="1"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3"/>
    </row>
    <row r="951" ht="15.75" customHeight="1"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3"/>
    </row>
    <row r="952" ht="15.75" customHeight="1"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3"/>
    </row>
    <row r="953" ht="15.75" customHeight="1"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3"/>
    </row>
    <row r="954" ht="15.75" customHeight="1"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3"/>
    </row>
    <row r="955" ht="15.75" customHeight="1"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3"/>
    </row>
    <row r="956" ht="15.75" customHeight="1"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3"/>
    </row>
    <row r="957" ht="15.75" customHeight="1"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3"/>
    </row>
    <row r="958" ht="15.75" customHeight="1"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3"/>
    </row>
    <row r="959" ht="15.75" customHeight="1"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3"/>
    </row>
    <row r="960" ht="15.75" customHeight="1"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3"/>
    </row>
    <row r="961" ht="15.75" customHeight="1"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3"/>
    </row>
    <row r="962" ht="15.75" customHeight="1"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3"/>
    </row>
    <row r="963" ht="15.75" customHeight="1"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3"/>
    </row>
    <row r="964" ht="15.75" customHeight="1"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3"/>
    </row>
    <row r="965" ht="15.75" customHeight="1"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3"/>
    </row>
    <row r="966" ht="15.75" customHeight="1"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3"/>
    </row>
    <row r="967" ht="15.75" customHeight="1"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3"/>
    </row>
    <row r="968" ht="15.75" customHeight="1"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3"/>
    </row>
    <row r="969" ht="15.75" customHeight="1"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3"/>
    </row>
    <row r="970" ht="15.75" customHeight="1"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3"/>
    </row>
    <row r="971" ht="15.75" customHeight="1"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3"/>
    </row>
    <row r="972" ht="15.75" customHeight="1"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3"/>
    </row>
    <row r="973" ht="15.75" customHeight="1"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3"/>
    </row>
    <row r="974" ht="15.75" customHeight="1"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3"/>
    </row>
    <row r="975" ht="15.75" customHeight="1"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3"/>
    </row>
    <row r="976" ht="15.75" customHeight="1"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3"/>
    </row>
    <row r="977" ht="15.75" customHeight="1"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3"/>
    </row>
    <row r="978" ht="15.75" customHeight="1"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3"/>
    </row>
    <row r="979" ht="15.75" customHeight="1"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3"/>
    </row>
    <row r="980" ht="15.75" customHeight="1"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3"/>
    </row>
    <row r="981" ht="15.75" customHeight="1"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3"/>
    </row>
    <row r="982" ht="15.75" customHeight="1"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3"/>
    </row>
    <row r="983" ht="15.75" customHeight="1"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3"/>
    </row>
    <row r="984" ht="15.75" customHeight="1"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3"/>
    </row>
    <row r="985" ht="15.75" customHeight="1"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3"/>
    </row>
    <row r="986" ht="15.75" customHeight="1"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3"/>
    </row>
    <row r="987" ht="15.75" customHeight="1"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3"/>
    </row>
    <row r="988" ht="15.75" customHeight="1"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3"/>
    </row>
    <row r="989" ht="15.75" customHeight="1"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3"/>
    </row>
    <row r="990" ht="15.75" customHeight="1"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3"/>
    </row>
    <row r="991" ht="15.75" customHeight="1"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3"/>
    </row>
    <row r="992" ht="15.75" customHeight="1"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3"/>
    </row>
    <row r="993" ht="15.75" customHeight="1"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3"/>
    </row>
    <row r="994" ht="15.75" customHeight="1"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3"/>
    </row>
    <row r="995" ht="15.75" customHeight="1"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3"/>
    </row>
    <row r="996" ht="15.75" customHeight="1"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3"/>
    </row>
    <row r="997" ht="15.75" customHeight="1"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3"/>
    </row>
    <row r="998" ht="15.75" customHeight="1"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3"/>
    </row>
    <row r="999" ht="15.75" customHeight="1"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3"/>
    </row>
    <row r="1000" ht="15.75" customHeight="1"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3"/>
    </row>
    <row r="1001" ht="15.75" customHeight="1"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3"/>
    </row>
    <row r="1002" ht="15.75" customHeight="1"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3"/>
    </row>
    <row r="1003" ht="15.75" customHeight="1"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3"/>
    </row>
    <row r="1004" ht="15.75" customHeight="1"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3"/>
    </row>
    <row r="1005" ht="15.75" customHeight="1"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3"/>
    </row>
  </sheetData>
  <mergeCells count="1">
    <mergeCell ref="A2:B2"/>
  </mergeCells>
  <conditionalFormatting sqref="A1:P1005">
    <cfRule type="cellIs" dxfId="0" priority="1" operator="lessThan">
      <formula>0</formula>
    </cfRule>
  </conditionalFormatting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6.75"/>
    <col customWidth="1" min="3" max="3" width="27.75"/>
    <col customWidth="1" min="5" max="5" width="39.5"/>
  </cols>
  <sheetData>
    <row r="1">
      <c r="A1" s="36" t="s">
        <v>106</v>
      </c>
    </row>
    <row r="2">
      <c r="A2" s="37" t="s">
        <v>96</v>
      </c>
      <c r="B2" s="38" t="s">
        <v>97</v>
      </c>
      <c r="C2" s="39" t="s">
        <v>98</v>
      </c>
      <c r="D2" s="40" t="s">
        <v>99</v>
      </c>
      <c r="E2" s="39" t="s">
        <v>100</v>
      </c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>
      <c r="D3" s="46"/>
      <c r="E3" s="45"/>
    </row>
    <row r="4">
      <c r="D4" s="46"/>
      <c r="E4" s="45"/>
    </row>
    <row r="5">
      <c r="D5" s="46"/>
      <c r="E5" s="45"/>
    </row>
    <row r="6">
      <c r="D6" s="46"/>
      <c r="E6" s="45"/>
    </row>
    <row r="7">
      <c r="D7" s="46"/>
      <c r="E7" s="45"/>
    </row>
    <row r="8">
      <c r="D8" s="46"/>
      <c r="E8" s="45"/>
    </row>
    <row r="9">
      <c r="D9" s="46"/>
      <c r="E9" s="45"/>
    </row>
    <row r="10">
      <c r="D10" s="46"/>
      <c r="E10" s="45"/>
    </row>
    <row r="11">
      <c r="D11" s="46"/>
      <c r="E11" s="45"/>
    </row>
    <row r="12">
      <c r="D12" s="46"/>
      <c r="E12" s="45"/>
    </row>
    <row r="13">
      <c r="D13" s="46"/>
      <c r="E13" s="45"/>
    </row>
    <row r="14">
      <c r="D14" s="46"/>
      <c r="E14" s="45"/>
    </row>
    <row r="15">
      <c r="D15" s="46"/>
      <c r="E15" s="45"/>
    </row>
    <row r="16">
      <c r="D16" s="46"/>
      <c r="E16" s="45"/>
    </row>
    <row r="17">
      <c r="D17" s="46"/>
      <c r="E17" s="45"/>
    </row>
    <row r="18">
      <c r="D18" s="46"/>
      <c r="E18" s="45"/>
    </row>
    <row r="19">
      <c r="D19" s="46"/>
      <c r="E19" s="45"/>
    </row>
    <row r="20">
      <c r="D20" s="46"/>
      <c r="E20" s="45"/>
    </row>
    <row r="21">
      <c r="D21" s="46"/>
      <c r="E21" s="45"/>
    </row>
    <row r="22">
      <c r="D22" s="46"/>
      <c r="E22" s="45"/>
    </row>
    <row r="23">
      <c r="D23" s="46"/>
      <c r="E23" s="45"/>
    </row>
    <row r="24">
      <c r="D24" s="46"/>
      <c r="E24" s="45"/>
    </row>
    <row r="25">
      <c r="D25" s="46"/>
      <c r="E25" s="45"/>
    </row>
    <row r="26">
      <c r="D26" s="46"/>
      <c r="E26" s="45"/>
    </row>
    <row r="27">
      <c r="D27" s="46"/>
      <c r="E27" s="45"/>
    </row>
    <row r="28">
      <c r="D28" s="46"/>
      <c r="E28" s="45"/>
    </row>
    <row r="29">
      <c r="D29" s="46"/>
      <c r="E29" s="45"/>
    </row>
    <row r="30">
      <c r="D30" s="46"/>
      <c r="E30" s="45"/>
    </row>
    <row r="31">
      <c r="D31" s="46"/>
      <c r="E31" s="45"/>
    </row>
    <row r="32">
      <c r="D32" s="46"/>
      <c r="E32" s="45"/>
    </row>
    <row r="33">
      <c r="D33" s="46"/>
      <c r="E33" s="45"/>
    </row>
    <row r="34">
      <c r="D34" s="46"/>
      <c r="E34" s="45"/>
    </row>
    <row r="35">
      <c r="D35" s="46"/>
      <c r="E35" s="45"/>
    </row>
    <row r="36">
      <c r="D36" s="46"/>
      <c r="E36" s="45"/>
    </row>
    <row r="37">
      <c r="D37" s="46"/>
      <c r="E37" s="45"/>
    </row>
    <row r="38">
      <c r="D38" s="46"/>
      <c r="E38" s="45"/>
    </row>
    <row r="39">
      <c r="D39" s="46"/>
      <c r="E39" s="45"/>
    </row>
    <row r="40">
      <c r="D40" s="46"/>
      <c r="E40" s="45"/>
    </row>
    <row r="41">
      <c r="D41" s="46"/>
      <c r="E41" s="45"/>
    </row>
    <row r="42">
      <c r="D42" s="46"/>
      <c r="E42" s="45"/>
    </row>
    <row r="43">
      <c r="D43" s="46"/>
      <c r="E43" s="45"/>
    </row>
    <row r="44">
      <c r="D44" s="46"/>
      <c r="E44" s="45"/>
    </row>
    <row r="45">
      <c r="D45" s="46"/>
      <c r="E45" s="45"/>
    </row>
    <row r="46">
      <c r="D46" s="46"/>
      <c r="E46" s="45"/>
    </row>
    <row r="47">
      <c r="D47" s="46"/>
      <c r="E47" s="45"/>
    </row>
    <row r="48">
      <c r="D48" s="46"/>
      <c r="E48" s="45"/>
    </row>
    <row r="49">
      <c r="D49" s="46"/>
      <c r="E49" s="45"/>
    </row>
    <row r="50">
      <c r="D50" s="46"/>
      <c r="E50" s="45"/>
    </row>
    <row r="51">
      <c r="D51" s="46"/>
      <c r="E51" s="45"/>
    </row>
    <row r="52">
      <c r="D52" s="46"/>
      <c r="E52" s="45"/>
    </row>
    <row r="53">
      <c r="D53" s="46"/>
      <c r="E53" s="45"/>
    </row>
    <row r="54">
      <c r="D54" s="46"/>
      <c r="E54" s="45"/>
    </row>
    <row r="55">
      <c r="D55" s="46"/>
      <c r="E55" s="45"/>
    </row>
    <row r="56">
      <c r="D56" s="46"/>
      <c r="E56" s="45"/>
    </row>
    <row r="57">
      <c r="D57" s="46"/>
      <c r="E57" s="45"/>
    </row>
    <row r="58">
      <c r="D58" s="46"/>
      <c r="E58" s="45"/>
    </row>
    <row r="59">
      <c r="D59" s="46"/>
      <c r="E59" s="45"/>
    </row>
    <row r="60">
      <c r="D60" s="46"/>
      <c r="E60" s="45"/>
    </row>
    <row r="61">
      <c r="D61" s="46"/>
      <c r="E61" s="45"/>
    </row>
    <row r="62">
      <c r="D62" s="46"/>
      <c r="E62" s="45"/>
    </row>
    <row r="63">
      <c r="D63" s="46"/>
      <c r="E63" s="45"/>
    </row>
    <row r="64">
      <c r="D64" s="46"/>
      <c r="E64" s="45"/>
    </row>
    <row r="65">
      <c r="D65" s="46"/>
      <c r="E65" s="45"/>
    </row>
    <row r="66">
      <c r="D66" s="46"/>
      <c r="E66" s="45"/>
    </row>
    <row r="67">
      <c r="D67" s="46"/>
      <c r="E67" s="45"/>
    </row>
    <row r="68">
      <c r="D68" s="46"/>
      <c r="E68" s="45"/>
    </row>
    <row r="69">
      <c r="D69" s="46"/>
      <c r="E69" s="45"/>
    </row>
    <row r="70">
      <c r="D70" s="46"/>
      <c r="E70" s="45"/>
    </row>
    <row r="71">
      <c r="D71" s="46"/>
      <c r="E71" s="45"/>
    </row>
    <row r="72">
      <c r="D72" s="46"/>
      <c r="E72" s="45"/>
    </row>
    <row r="73">
      <c r="D73" s="46"/>
      <c r="E73" s="45"/>
    </row>
    <row r="74">
      <c r="D74" s="46"/>
      <c r="E74" s="45"/>
    </row>
    <row r="75">
      <c r="D75" s="46"/>
      <c r="E75" s="45"/>
    </row>
    <row r="76">
      <c r="D76" s="46"/>
      <c r="E76" s="45"/>
    </row>
    <row r="77">
      <c r="D77" s="46"/>
      <c r="E77" s="45"/>
    </row>
    <row r="78">
      <c r="D78" s="46"/>
      <c r="E78" s="45"/>
    </row>
    <row r="79">
      <c r="D79" s="46"/>
      <c r="E79" s="45"/>
    </row>
    <row r="80">
      <c r="D80" s="46"/>
      <c r="E80" s="45"/>
    </row>
    <row r="81">
      <c r="D81" s="46"/>
      <c r="E81" s="45"/>
    </row>
    <row r="82">
      <c r="D82" s="46"/>
      <c r="E82" s="45"/>
    </row>
    <row r="83">
      <c r="D83" s="46"/>
      <c r="E83" s="45"/>
    </row>
    <row r="84">
      <c r="D84" s="46"/>
      <c r="E84" s="45"/>
    </row>
    <row r="85">
      <c r="D85" s="46"/>
      <c r="E85" s="45"/>
    </row>
    <row r="86">
      <c r="D86" s="46"/>
      <c r="E86" s="45"/>
    </row>
    <row r="87">
      <c r="D87" s="46"/>
      <c r="E87" s="45"/>
    </row>
    <row r="88">
      <c r="D88" s="46"/>
      <c r="E88" s="45"/>
    </row>
    <row r="89">
      <c r="D89" s="46"/>
      <c r="E89" s="45"/>
    </row>
    <row r="90">
      <c r="D90" s="46"/>
      <c r="E90" s="45"/>
    </row>
    <row r="91">
      <c r="D91" s="46"/>
      <c r="E91" s="45"/>
    </row>
    <row r="92">
      <c r="D92" s="46"/>
      <c r="E92" s="45"/>
    </row>
    <row r="93">
      <c r="D93" s="46"/>
      <c r="E93" s="45"/>
    </row>
    <row r="94">
      <c r="D94" s="46"/>
      <c r="E94" s="45"/>
    </row>
    <row r="95">
      <c r="D95" s="46"/>
      <c r="E95" s="45"/>
    </row>
    <row r="96">
      <c r="D96" s="46"/>
      <c r="E96" s="45"/>
    </row>
    <row r="97">
      <c r="D97" s="46"/>
      <c r="E97" s="45"/>
    </row>
    <row r="98">
      <c r="D98" s="46"/>
      <c r="E98" s="45"/>
    </row>
    <row r="99">
      <c r="D99" s="46"/>
      <c r="E99" s="45"/>
    </row>
    <row r="100">
      <c r="D100" s="46"/>
      <c r="E100" s="45"/>
    </row>
    <row r="101">
      <c r="D101" s="46"/>
      <c r="E101" s="45"/>
    </row>
    <row r="102">
      <c r="D102" s="46"/>
      <c r="E102" s="45"/>
    </row>
    <row r="103">
      <c r="D103" s="46"/>
      <c r="E103" s="45"/>
    </row>
    <row r="104">
      <c r="D104" s="46"/>
      <c r="E104" s="45"/>
    </row>
    <row r="105">
      <c r="D105" s="46"/>
      <c r="E105" s="45"/>
    </row>
    <row r="106">
      <c r="D106" s="46"/>
      <c r="E106" s="45"/>
    </row>
    <row r="107">
      <c r="D107" s="46"/>
      <c r="E107" s="45"/>
    </row>
    <row r="108">
      <c r="D108" s="46"/>
      <c r="E108" s="45"/>
    </row>
    <row r="109">
      <c r="D109" s="46"/>
      <c r="E109" s="45"/>
    </row>
    <row r="110">
      <c r="D110" s="46"/>
      <c r="E110" s="45"/>
    </row>
    <row r="111">
      <c r="D111" s="46"/>
      <c r="E111" s="45"/>
    </row>
    <row r="112">
      <c r="D112" s="46"/>
      <c r="E112" s="45"/>
    </row>
    <row r="113">
      <c r="D113" s="46"/>
      <c r="E113" s="45"/>
    </row>
    <row r="114">
      <c r="D114" s="46"/>
      <c r="E114" s="45"/>
    </row>
    <row r="115">
      <c r="D115" s="46"/>
      <c r="E115" s="45"/>
    </row>
    <row r="116">
      <c r="D116" s="46"/>
      <c r="E116" s="45"/>
    </row>
    <row r="117">
      <c r="D117" s="46"/>
      <c r="E117" s="45"/>
    </row>
    <row r="118">
      <c r="D118" s="46"/>
      <c r="E118" s="45"/>
    </row>
    <row r="119">
      <c r="D119" s="46"/>
      <c r="E119" s="45"/>
    </row>
    <row r="120">
      <c r="D120" s="46"/>
      <c r="E120" s="45"/>
    </row>
    <row r="121">
      <c r="D121" s="46"/>
      <c r="E121" s="45"/>
    </row>
    <row r="122">
      <c r="D122" s="46"/>
      <c r="E122" s="45"/>
    </row>
    <row r="123">
      <c r="D123" s="46"/>
      <c r="E123" s="45"/>
    </row>
    <row r="124">
      <c r="D124" s="46"/>
      <c r="E124" s="45"/>
    </row>
    <row r="125">
      <c r="D125" s="46"/>
      <c r="E125" s="45"/>
    </row>
    <row r="126">
      <c r="D126" s="46"/>
      <c r="E126" s="45"/>
    </row>
    <row r="127">
      <c r="D127" s="46"/>
      <c r="E127" s="45"/>
    </row>
    <row r="128">
      <c r="D128" s="46"/>
      <c r="E128" s="45"/>
    </row>
    <row r="129">
      <c r="D129" s="46"/>
      <c r="E129" s="45"/>
    </row>
    <row r="130">
      <c r="D130" s="46"/>
      <c r="E130" s="45"/>
    </row>
    <row r="131">
      <c r="D131" s="46"/>
      <c r="E131" s="45"/>
    </row>
    <row r="132">
      <c r="D132" s="46"/>
      <c r="E132" s="45"/>
    </row>
    <row r="133">
      <c r="D133" s="46"/>
      <c r="E133" s="45"/>
    </row>
    <row r="134">
      <c r="D134" s="46"/>
      <c r="E134" s="45"/>
    </row>
    <row r="135">
      <c r="D135" s="46"/>
      <c r="E135" s="45"/>
    </row>
    <row r="136">
      <c r="D136" s="46"/>
      <c r="E136" s="45"/>
    </row>
    <row r="137">
      <c r="D137" s="46"/>
      <c r="E137" s="45"/>
    </row>
    <row r="138">
      <c r="D138" s="46"/>
      <c r="E138" s="45"/>
    </row>
    <row r="139">
      <c r="D139" s="46"/>
      <c r="E139" s="45"/>
    </row>
    <row r="140">
      <c r="D140" s="46"/>
      <c r="E140" s="45"/>
    </row>
    <row r="141">
      <c r="D141" s="46"/>
      <c r="E141" s="45"/>
    </row>
    <row r="142">
      <c r="D142" s="46"/>
      <c r="E142" s="45"/>
    </row>
    <row r="143">
      <c r="D143" s="46"/>
      <c r="E143" s="45"/>
    </row>
    <row r="144">
      <c r="D144" s="46"/>
      <c r="E144" s="45"/>
    </row>
    <row r="145">
      <c r="D145" s="46"/>
      <c r="E145" s="45"/>
    </row>
    <row r="146">
      <c r="D146" s="46"/>
      <c r="E146" s="45"/>
    </row>
    <row r="147">
      <c r="D147" s="46"/>
      <c r="E147" s="45"/>
    </row>
    <row r="148">
      <c r="D148" s="46"/>
      <c r="E148" s="45"/>
    </row>
    <row r="149">
      <c r="D149" s="46"/>
      <c r="E149" s="45"/>
    </row>
    <row r="150">
      <c r="D150" s="46"/>
      <c r="E150" s="45"/>
    </row>
    <row r="151">
      <c r="D151" s="46"/>
      <c r="E151" s="45"/>
    </row>
    <row r="152">
      <c r="D152" s="46"/>
      <c r="E152" s="45"/>
    </row>
    <row r="153">
      <c r="D153" s="46"/>
      <c r="E153" s="45"/>
    </row>
    <row r="154">
      <c r="D154" s="46"/>
      <c r="E154" s="45"/>
    </row>
    <row r="155">
      <c r="D155" s="46"/>
      <c r="E155" s="45"/>
    </row>
    <row r="156">
      <c r="D156" s="46"/>
      <c r="E156" s="45"/>
    </row>
    <row r="157">
      <c r="D157" s="46"/>
      <c r="E157" s="45"/>
    </row>
    <row r="158">
      <c r="D158" s="46"/>
      <c r="E158" s="45"/>
    </row>
    <row r="159">
      <c r="D159" s="46"/>
      <c r="E159" s="45"/>
    </row>
    <row r="160">
      <c r="D160" s="46"/>
      <c r="E160" s="45"/>
    </row>
    <row r="161">
      <c r="D161" s="46"/>
      <c r="E161" s="45"/>
    </row>
    <row r="162">
      <c r="D162" s="46"/>
      <c r="E162" s="45"/>
    </row>
    <row r="163">
      <c r="D163" s="46"/>
      <c r="E163" s="45"/>
    </row>
    <row r="164">
      <c r="D164" s="46"/>
      <c r="E164" s="45"/>
    </row>
    <row r="165">
      <c r="D165" s="46"/>
      <c r="E165" s="45"/>
    </row>
    <row r="166">
      <c r="D166" s="46"/>
      <c r="E166" s="45"/>
    </row>
    <row r="167">
      <c r="D167" s="46"/>
      <c r="E167" s="45"/>
    </row>
    <row r="168">
      <c r="D168" s="46"/>
      <c r="E168" s="45"/>
    </row>
    <row r="169">
      <c r="D169" s="46"/>
      <c r="E169" s="45"/>
    </row>
    <row r="170">
      <c r="D170" s="46"/>
      <c r="E170" s="45"/>
    </row>
    <row r="171">
      <c r="D171" s="46"/>
      <c r="E171" s="45"/>
    </row>
    <row r="172">
      <c r="D172" s="46"/>
      <c r="E172" s="45"/>
    </row>
    <row r="173">
      <c r="D173" s="46"/>
      <c r="E173" s="45"/>
    </row>
    <row r="174">
      <c r="D174" s="46"/>
      <c r="E174" s="45"/>
    </row>
    <row r="175">
      <c r="D175" s="46"/>
      <c r="E175" s="45"/>
    </row>
    <row r="176">
      <c r="D176" s="46"/>
      <c r="E176" s="45"/>
    </row>
    <row r="177">
      <c r="D177" s="46"/>
      <c r="E177" s="45"/>
    </row>
    <row r="178">
      <c r="D178" s="46"/>
      <c r="E178" s="45"/>
    </row>
    <row r="179">
      <c r="D179" s="46"/>
      <c r="E179" s="45"/>
    </row>
    <row r="180">
      <c r="D180" s="46"/>
      <c r="E180" s="45"/>
    </row>
    <row r="181">
      <c r="D181" s="46"/>
      <c r="E181" s="45"/>
    </row>
    <row r="182">
      <c r="D182" s="46"/>
      <c r="E182" s="45"/>
    </row>
    <row r="183">
      <c r="D183" s="46"/>
      <c r="E183" s="45"/>
    </row>
    <row r="184">
      <c r="D184" s="46"/>
      <c r="E184" s="45"/>
    </row>
    <row r="185">
      <c r="D185" s="46"/>
      <c r="E185" s="45"/>
    </row>
    <row r="186">
      <c r="D186" s="46"/>
      <c r="E186" s="45"/>
    </row>
    <row r="187">
      <c r="D187" s="46"/>
      <c r="E187" s="45"/>
    </row>
    <row r="188">
      <c r="D188" s="46"/>
      <c r="E188" s="45"/>
    </row>
    <row r="189">
      <c r="D189" s="46"/>
      <c r="E189" s="45"/>
    </row>
    <row r="190">
      <c r="D190" s="46"/>
      <c r="E190" s="45"/>
    </row>
    <row r="191">
      <c r="D191" s="46"/>
      <c r="E191" s="45"/>
    </row>
    <row r="192">
      <c r="D192" s="46"/>
      <c r="E192" s="45"/>
    </row>
    <row r="193">
      <c r="D193" s="46"/>
      <c r="E193" s="45"/>
    </row>
    <row r="194">
      <c r="D194" s="46"/>
      <c r="E194" s="45"/>
    </row>
    <row r="195">
      <c r="D195" s="46"/>
      <c r="E195" s="45"/>
    </row>
    <row r="196">
      <c r="D196" s="46"/>
      <c r="E196" s="45"/>
    </row>
    <row r="197">
      <c r="D197" s="46"/>
      <c r="E197" s="45"/>
    </row>
    <row r="198">
      <c r="D198" s="46"/>
      <c r="E198" s="45"/>
    </row>
    <row r="199">
      <c r="D199" s="46"/>
      <c r="E199" s="45"/>
    </row>
    <row r="200">
      <c r="D200" s="46"/>
      <c r="E200" s="45"/>
    </row>
    <row r="201">
      <c r="D201" s="47"/>
    </row>
    <row r="202">
      <c r="D202" s="47"/>
    </row>
    <row r="203">
      <c r="D203" s="47"/>
    </row>
    <row r="204">
      <c r="D204" s="47"/>
    </row>
    <row r="205">
      <c r="D205" s="47"/>
    </row>
    <row r="206">
      <c r="D206" s="47"/>
    </row>
    <row r="207">
      <c r="D207" s="47"/>
    </row>
    <row r="208">
      <c r="D208" s="47"/>
    </row>
    <row r="209">
      <c r="D209" s="47"/>
    </row>
    <row r="210">
      <c r="D210" s="47"/>
    </row>
    <row r="211">
      <c r="D211" s="47"/>
    </row>
    <row r="212">
      <c r="D212" s="47"/>
    </row>
    <row r="213">
      <c r="D213" s="47"/>
    </row>
    <row r="214">
      <c r="D214" s="47"/>
    </row>
    <row r="215">
      <c r="D215" s="47"/>
    </row>
    <row r="216">
      <c r="D216" s="47"/>
    </row>
    <row r="217">
      <c r="D217" s="47"/>
    </row>
    <row r="218">
      <c r="D218" s="47"/>
    </row>
    <row r="219">
      <c r="D219" s="47"/>
    </row>
    <row r="220">
      <c r="D220" s="47"/>
    </row>
    <row r="221">
      <c r="D221" s="47"/>
    </row>
    <row r="222">
      <c r="D222" s="47"/>
    </row>
    <row r="223">
      <c r="D223" s="47"/>
    </row>
    <row r="224">
      <c r="D224" s="47"/>
    </row>
    <row r="225">
      <c r="D225" s="47"/>
    </row>
    <row r="226">
      <c r="D226" s="47"/>
    </row>
    <row r="227">
      <c r="D227" s="47"/>
    </row>
    <row r="228">
      <c r="D228" s="47"/>
    </row>
    <row r="229">
      <c r="D229" s="47"/>
    </row>
    <row r="230">
      <c r="D230" s="47"/>
    </row>
    <row r="231">
      <c r="D231" s="47"/>
    </row>
    <row r="232">
      <c r="D232" s="47"/>
    </row>
    <row r="233">
      <c r="D233" s="47"/>
    </row>
  </sheetData>
  <mergeCells count="1">
    <mergeCell ref="A1:E1"/>
  </mergeCells>
  <conditionalFormatting sqref="D3:D200">
    <cfRule type="cellIs" dxfId="1" priority="1" operator="greaterThanOrEqual">
      <formula>0</formula>
    </cfRule>
  </conditionalFormatting>
  <conditionalFormatting sqref="D3:D200">
    <cfRule type="cellIs" dxfId="2" priority="2" operator="lessThan">
      <formula>0</formula>
    </cfRule>
  </conditionalFormatting>
  <dataValidations>
    <dataValidation type="list" allowBlank="1" showErrorMessage="1" sqref="E3:E200">
      <formula1>DRE!$B:$B</formula1>
    </dataValidation>
  </dataValidation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6.75"/>
    <col customWidth="1" min="3" max="3" width="27.75"/>
    <col customWidth="1" min="5" max="5" width="39.5"/>
  </cols>
  <sheetData>
    <row r="1">
      <c r="A1" s="36" t="s">
        <v>107</v>
      </c>
    </row>
    <row r="2">
      <c r="A2" s="37" t="s">
        <v>96</v>
      </c>
      <c r="B2" s="38" t="s">
        <v>97</v>
      </c>
      <c r="C2" s="39" t="s">
        <v>98</v>
      </c>
      <c r="D2" s="40" t="s">
        <v>99</v>
      </c>
      <c r="E2" s="39" t="s">
        <v>100</v>
      </c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>
      <c r="D3" s="46"/>
      <c r="E3" s="45"/>
    </row>
    <row r="4">
      <c r="D4" s="46"/>
      <c r="E4" s="45"/>
    </row>
    <row r="5">
      <c r="D5" s="46"/>
      <c r="E5" s="45"/>
    </row>
    <row r="6">
      <c r="D6" s="46"/>
      <c r="E6" s="45"/>
    </row>
    <row r="7">
      <c r="D7" s="46"/>
      <c r="E7" s="45"/>
    </row>
    <row r="8">
      <c r="D8" s="46"/>
      <c r="E8" s="45"/>
    </row>
    <row r="9">
      <c r="D9" s="46"/>
      <c r="E9" s="45"/>
    </row>
    <row r="10">
      <c r="D10" s="46"/>
      <c r="E10" s="45"/>
    </row>
    <row r="11">
      <c r="D11" s="46"/>
      <c r="E11" s="45"/>
    </row>
    <row r="12">
      <c r="D12" s="46"/>
      <c r="E12" s="45"/>
    </row>
    <row r="13">
      <c r="D13" s="46"/>
      <c r="E13" s="45"/>
    </row>
    <row r="14">
      <c r="D14" s="46"/>
      <c r="E14" s="45"/>
    </row>
    <row r="15">
      <c r="D15" s="46"/>
      <c r="E15" s="45"/>
    </row>
    <row r="16">
      <c r="D16" s="46"/>
      <c r="E16" s="45"/>
    </row>
    <row r="17">
      <c r="D17" s="46"/>
      <c r="E17" s="45"/>
    </row>
    <row r="18">
      <c r="D18" s="46"/>
      <c r="E18" s="45"/>
    </row>
    <row r="19">
      <c r="D19" s="46"/>
      <c r="E19" s="45"/>
    </row>
    <row r="20">
      <c r="D20" s="46"/>
      <c r="E20" s="45"/>
    </row>
    <row r="21">
      <c r="D21" s="46"/>
      <c r="E21" s="45"/>
    </row>
    <row r="22">
      <c r="D22" s="46"/>
      <c r="E22" s="45"/>
    </row>
    <row r="23">
      <c r="D23" s="46"/>
      <c r="E23" s="45"/>
    </row>
    <row r="24">
      <c r="D24" s="46"/>
      <c r="E24" s="45"/>
    </row>
    <row r="25">
      <c r="D25" s="46"/>
      <c r="E25" s="45"/>
    </row>
    <row r="26">
      <c r="D26" s="46"/>
      <c r="E26" s="45"/>
    </row>
    <row r="27">
      <c r="D27" s="46"/>
      <c r="E27" s="45"/>
    </row>
    <row r="28">
      <c r="D28" s="46"/>
      <c r="E28" s="45"/>
    </row>
    <row r="29">
      <c r="D29" s="46"/>
      <c r="E29" s="45"/>
    </row>
    <row r="30">
      <c r="D30" s="46"/>
      <c r="E30" s="45"/>
    </row>
    <row r="31">
      <c r="D31" s="46"/>
      <c r="E31" s="45"/>
    </row>
    <row r="32">
      <c r="D32" s="46"/>
      <c r="E32" s="45"/>
    </row>
    <row r="33">
      <c r="D33" s="46"/>
      <c r="E33" s="45"/>
    </row>
    <row r="34">
      <c r="D34" s="46"/>
      <c r="E34" s="45"/>
    </row>
    <row r="35">
      <c r="D35" s="46"/>
      <c r="E35" s="45"/>
    </row>
    <row r="36">
      <c r="D36" s="46"/>
      <c r="E36" s="45"/>
    </row>
    <row r="37">
      <c r="D37" s="46"/>
      <c r="E37" s="45"/>
    </row>
    <row r="38">
      <c r="D38" s="46"/>
      <c r="E38" s="45"/>
    </row>
    <row r="39">
      <c r="D39" s="46"/>
      <c r="E39" s="45"/>
    </row>
    <row r="40">
      <c r="D40" s="46"/>
      <c r="E40" s="45"/>
    </row>
    <row r="41">
      <c r="D41" s="46"/>
      <c r="E41" s="45"/>
    </row>
    <row r="42">
      <c r="D42" s="46"/>
      <c r="E42" s="45"/>
    </row>
    <row r="43">
      <c r="D43" s="46"/>
      <c r="E43" s="45"/>
    </row>
    <row r="44">
      <c r="D44" s="46"/>
      <c r="E44" s="45"/>
    </row>
    <row r="45">
      <c r="D45" s="46"/>
      <c r="E45" s="45"/>
    </row>
    <row r="46">
      <c r="D46" s="46"/>
      <c r="E46" s="45"/>
    </row>
    <row r="47">
      <c r="D47" s="46"/>
      <c r="E47" s="45"/>
    </row>
    <row r="48">
      <c r="D48" s="46"/>
      <c r="E48" s="45"/>
    </row>
    <row r="49">
      <c r="D49" s="46"/>
      <c r="E49" s="45"/>
    </row>
    <row r="50">
      <c r="D50" s="46"/>
      <c r="E50" s="45"/>
    </row>
    <row r="51">
      <c r="D51" s="46"/>
      <c r="E51" s="45"/>
    </row>
    <row r="52">
      <c r="D52" s="46"/>
      <c r="E52" s="45"/>
    </row>
    <row r="53">
      <c r="D53" s="46"/>
      <c r="E53" s="45"/>
    </row>
    <row r="54">
      <c r="D54" s="46"/>
      <c r="E54" s="45"/>
    </row>
    <row r="55">
      <c r="D55" s="46"/>
      <c r="E55" s="45"/>
    </row>
    <row r="56">
      <c r="D56" s="46"/>
      <c r="E56" s="45"/>
    </row>
    <row r="57">
      <c r="D57" s="46"/>
      <c r="E57" s="45"/>
    </row>
    <row r="58">
      <c r="D58" s="46"/>
      <c r="E58" s="45"/>
    </row>
    <row r="59">
      <c r="D59" s="46"/>
      <c r="E59" s="45"/>
    </row>
    <row r="60">
      <c r="D60" s="46"/>
      <c r="E60" s="45"/>
    </row>
    <row r="61">
      <c r="D61" s="46"/>
      <c r="E61" s="45"/>
    </row>
    <row r="62">
      <c r="D62" s="46"/>
      <c r="E62" s="45"/>
    </row>
    <row r="63">
      <c r="D63" s="46"/>
      <c r="E63" s="45"/>
    </row>
    <row r="64">
      <c r="D64" s="46"/>
      <c r="E64" s="45"/>
    </row>
    <row r="65">
      <c r="D65" s="46"/>
      <c r="E65" s="45"/>
    </row>
    <row r="66">
      <c r="D66" s="46"/>
      <c r="E66" s="45"/>
    </row>
    <row r="67">
      <c r="D67" s="46"/>
      <c r="E67" s="45"/>
    </row>
    <row r="68">
      <c r="D68" s="46"/>
      <c r="E68" s="45"/>
    </row>
    <row r="69">
      <c r="D69" s="46"/>
      <c r="E69" s="45"/>
    </row>
    <row r="70">
      <c r="D70" s="46"/>
      <c r="E70" s="45"/>
    </row>
    <row r="71">
      <c r="D71" s="46"/>
      <c r="E71" s="45"/>
    </row>
    <row r="72">
      <c r="D72" s="46"/>
      <c r="E72" s="45"/>
    </row>
    <row r="73">
      <c r="D73" s="46"/>
      <c r="E73" s="45"/>
    </row>
    <row r="74">
      <c r="D74" s="46"/>
      <c r="E74" s="45"/>
    </row>
    <row r="75">
      <c r="D75" s="46"/>
      <c r="E75" s="45"/>
    </row>
    <row r="76">
      <c r="D76" s="46"/>
      <c r="E76" s="45"/>
    </row>
    <row r="77">
      <c r="D77" s="46"/>
      <c r="E77" s="45"/>
    </row>
    <row r="78">
      <c r="D78" s="46"/>
      <c r="E78" s="45"/>
    </row>
    <row r="79">
      <c r="D79" s="46"/>
      <c r="E79" s="45"/>
    </row>
    <row r="80">
      <c r="D80" s="46"/>
      <c r="E80" s="45"/>
    </row>
    <row r="81">
      <c r="D81" s="46"/>
      <c r="E81" s="45"/>
    </row>
    <row r="82">
      <c r="D82" s="46"/>
      <c r="E82" s="45"/>
    </row>
    <row r="83">
      <c r="D83" s="46"/>
      <c r="E83" s="45"/>
    </row>
    <row r="84">
      <c r="D84" s="46"/>
      <c r="E84" s="45"/>
    </row>
    <row r="85">
      <c r="D85" s="46"/>
      <c r="E85" s="45"/>
    </row>
    <row r="86">
      <c r="D86" s="46"/>
      <c r="E86" s="45"/>
    </row>
    <row r="87">
      <c r="D87" s="46"/>
      <c r="E87" s="45"/>
    </row>
    <row r="88">
      <c r="D88" s="46"/>
      <c r="E88" s="45"/>
    </row>
    <row r="89">
      <c r="D89" s="46"/>
      <c r="E89" s="45"/>
    </row>
    <row r="90">
      <c r="D90" s="46"/>
      <c r="E90" s="45"/>
    </row>
    <row r="91">
      <c r="D91" s="46"/>
      <c r="E91" s="45"/>
    </row>
    <row r="92">
      <c r="D92" s="46"/>
      <c r="E92" s="45"/>
    </row>
    <row r="93">
      <c r="D93" s="46"/>
      <c r="E93" s="45"/>
    </row>
    <row r="94">
      <c r="D94" s="46"/>
      <c r="E94" s="45"/>
    </row>
    <row r="95">
      <c r="D95" s="46"/>
      <c r="E95" s="45"/>
    </row>
    <row r="96">
      <c r="D96" s="46"/>
      <c r="E96" s="45"/>
    </row>
    <row r="97">
      <c r="D97" s="46"/>
      <c r="E97" s="45"/>
    </row>
    <row r="98">
      <c r="D98" s="46"/>
      <c r="E98" s="45"/>
    </row>
    <row r="99">
      <c r="D99" s="46"/>
      <c r="E99" s="45"/>
    </row>
    <row r="100">
      <c r="D100" s="46"/>
      <c r="E100" s="45"/>
    </row>
    <row r="101">
      <c r="D101" s="46"/>
      <c r="E101" s="45"/>
    </row>
    <row r="102">
      <c r="D102" s="46"/>
      <c r="E102" s="45"/>
    </row>
    <row r="103">
      <c r="D103" s="46"/>
      <c r="E103" s="45"/>
    </row>
    <row r="104">
      <c r="D104" s="46"/>
      <c r="E104" s="45"/>
    </row>
    <row r="105">
      <c r="D105" s="46"/>
      <c r="E105" s="45"/>
    </row>
    <row r="106">
      <c r="D106" s="46"/>
      <c r="E106" s="45"/>
    </row>
    <row r="107">
      <c r="D107" s="46"/>
      <c r="E107" s="45"/>
    </row>
    <row r="108">
      <c r="D108" s="46"/>
      <c r="E108" s="45"/>
    </row>
    <row r="109">
      <c r="D109" s="46"/>
      <c r="E109" s="45"/>
    </row>
    <row r="110">
      <c r="D110" s="46"/>
      <c r="E110" s="45"/>
    </row>
    <row r="111">
      <c r="D111" s="46"/>
      <c r="E111" s="45"/>
    </row>
    <row r="112">
      <c r="D112" s="46"/>
      <c r="E112" s="45"/>
    </row>
    <row r="113">
      <c r="D113" s="46"/>
      <c r="E113" s="45"/>
    </row>
    <row r="114">
      <c r="D114" s="46"/>
      <c r="E114" s="45"/>
    </row>
    <row r="115">
      <c r="D115" s="46"/>
      <c r="E115" s="45"/>
    </row>
    <row r="116">
      <c r="D116" s="46"/>
      <c r="E116" s="45"/>
    </row>
    <row r="117">
      <c r="D117" s="46"/>
      <c r="E117" s="45"/>
    </row>
    <row r="118">
      <c r="D118" s="46"/>
      <c r="E118" s="45"/>
    </row>
    <row r="119">
      <c r="D119" s="46"/>
      <c r="E119" s="45"/>
    </row>
    <row r="120">
      <c r="D120" s="46"/>
      <c r="E120" s="45"/>
    </row>
    <row r="121">
      <c r="D121" s="46"/>
      <c r="E121" s="45"/>
    </row>
    <row r="122">
      <c r="D122" s="46"/>
      <c r="E122" s="45"/>
    </row>
    <row r="123">
      <c r="D123" s="46"/>
      <c r="E123" s="45"/>
    </row>
    <row r="124">
      <c r="D124" s="46"/>
      <c r="E124" s="45"/>
    </row>
    <row r="125">
      <c r="D125" s="46"/>
      <c r="E125" s="45"/>
    </row>
    <row r="126">
      <c r="D126" s="46"/>
      <c r="E126" s="45"/>
    </row>
    <row r="127">
      <c r="D127" s="46"/>
      <c r="E127" s="45"/>
    </row>
    <row r="128">
      <c r="D128" s="46"/>
      <c r="E128" s="45"/>
    </row>
    <row r="129">
      <c r="D129" s="46"/>
      <c r="E129" s="45"/>
    </row>
    <row r="130">
      <c r="D130" s="46"/>
      <c r="E130" s="45"/>
    </row>
    <row r="131">
      <c r="D131" s="46"/>
      <c r="E131" s="45"/>
    </row>
    <row r="132">
      <c r="D132" s="46"/>
      <c r="E132" s="45"/>
    </row>
    <row r="133">
      <c r="D133" s="46"/>
      <c r="E133" s="45"/>
    </row>
    <row r="134">
      <c r="D134" s="46"/>
      <c r="E134" s="45"/>
    </row>
    <row r="135">
      <c r="D135" s="46"/>
      <c r="E135" s="45"/>
    </row>
    <row r="136">
      <c r="D136" s="46"/>
      <c r="E136" s="45"/>
    </row>
    <row r="137">
      <c r="D137" s="46"/>
      <c r="E137" s="45"/>
    </row>
    <row r="138">
      <c r="D138" s="46"/>
      <c r="E138" s="45"/>
    </row>
    <row r="139">
      <c r="D139" s="46"/>
      <c r="E139" s="45"/>
    </row>
    <row r="140">
      <c r="D140" s="46"/>
      <c r="E140" s="45"/>
    </row>
    <row r="141">
      <c r="D141" s="46"/>
      <c r="E141" s="45"/>
    </row>
    <row r="142">
      <c r="D142" s="46"/>
      <c r="E142" s="45"/>
    </row>
    <row r="143">
      <c r="D143" s="46"/>
      <c r="E143" s="45"/>
    </row>
    <row r="144">
      <c r="D144" s="46"/>
      <c r="E144" s="45"/>
    </row>
    <row r="145">
      <c r="D145" s="46"/>
      <c r="E145" s="45"/>
    </row>
    <row r="146">
      <c r="D146" s="46"/>
      <c r="E146" s="45"/>
    </row>
    <row r="147">
      <c r="D147" s="46"/>
      <c r="E147" s="45"/>
    </row>
    <row r="148">
      <c r="D148" s="46"/>
      <c r="E148" s="45"/>
    </row>
    <row r="149">
      <c r="D149" s="46"/>
      <c r="E149" s="45"/>
    </row>
    <row r="150">
      <c r="D150" s="46"/>
      <c r="E150" s="45"/>
    </row>
    <row r="151">
      <c r="D151" s="46"/>
      <c r="E151" s="45"/>
    </row>
    <row r="152">
      <c r="D152" s="46"/>
      <c r="E152" s="45"/>
    </row>
    <row r="153">
      <c r="D153" s="46"/>
      <c r="E153" s="45"/>
    </row>
    <row r="154">
      <c r="D154" s="46"/>
      <c r="E154" s="45"/>
    </row>
    <row r="155">
      <c r="D155" s="46"/>
      <c r="E155" s="45"/>
    </row>
    <row r="156">
      <c r="D156" s="46"/>
      <c r="E156" s="45"/>
    </row>
    <row r="157">
      <c r="D157" s="46"/>
      <c r="E157" s="45"/>
    </row>
    <row r="158">
      <c r="D158" s="46"/>
      <c r="E158" s="45"/>
    </row>
    <row r="159">
      <c r="D159" s="46"/>
      <c r="E159" s="45"/>
    </row>
    <row r="160">
      <c r="D160" s="46"/>
      <c r="E160" s="45"/>
    </row>
    <row r="161">
      <c r="D161" s="46"/>
      <c r="E161" s="45"/>
    </row>
    <row r="162">
      <c r="D162" s="46"/>
      <c r="E162" s="45"/>
    </row>
    <row r="163">
      <c r="D163" s="46"/>
      <c r="E163" s="45"/>
    </row>
    <row r="164">
      <c r="D164" s="46"/>
      <c r="E164" s="45"/>
    </row>
    <row r="165">
      <c r="D165" s="46"/>
      <c r="E165" s="45"/>
    </row>
    <row r="166">
      <c r="D166" s="46"/>
      <c r="E166" s="45"/>
    </row>
    <row r="167">
      <c r="D167" s="46"/>
      <c r="E167" s="45"/>
    </row>
    <row r="168">
      <c r="D168" s="46"/>
      <c r="E168" s="45"/>
    </row>
    <row r="169">
      <c r="D169" s="46"/>
      <c r="E169" s="45"/>
    </row>
    <row r="170">
      <c r="D170" s="46"/>
      <c r="E170" s="45"/>
    </row>
    <row r="171">
      <c r="D171" s="46"/>
      <c r="E171" s="45"/>
    </row>
    <row r="172">
      <c r="D172" s="46"/>
      <c r="E172" s="45"/>
    </row>
    <row r="173">
      <c r="D173" s="46"/>
      <c r="E173" s="45"/>
    </row>
    <row r="174">
      <c r="D174" s="46"/>
      <c r="E174" s="45"/>
    </row>
    <row r="175">
      <c r="D175" s="46"/>
      <c r="E175" s="45"/>
    </row>
    <row r="176">
      <c r="D176" s="46"/>
      <c r="E176" s="45"/>
    </row>
    <row r="177">
      <c r="D177" s="46"/>
      <c r="E177" s="45"/>
    </row>
    <row r="178">
      <c r="D178" s="46"/>
      <c r="E178" s="45"/>
    </row>
    <row r="179">
      <c r="D179" s="46"/>
      <c r="E179" s="45"/>
    </row>
    <row r="180">
      <c r="D180" s="46"/>
      <c r="E180" s="45"/>
    </row>
    <row r="181">
      <c r="D181" s="46"/>
      <c r="E181" s="45"/>
    </row>
    <row r="182">
      <c r="D182" s="46"/>
      <c r="E182" s="45"/>
    </row>
    <row r="183">
      <c r="D183" s="46"/>
      <c r="E183" s="45"/>
    </row>
    <row r="184">
      <c r="D184" s="46"/>
      <c r="E184" s="45"/>
    </row>
    <row r="185">
      <c r="D185" s="46"/>
      <c r="E185" s="45"/>
    </row>
    <row r="186">
      <c r="D186" s="46"/>
      <c r="E186" s="45"/>
    </row>
    <row r="187">
      <c r="D187" s="46"/>
      <c r="E187" s="45"/>
    </row>
    <row r="188">
      <c r="D188" s="46"/>
      <c r="E188" s="45"/>
    </row>
    <row r="189">
      <c r="D189" s="46"/>
      <c r="E189" s="45"/>
    </row>
    <row r="190">
      <c r="D190" s="46"/>
      <c r="E190" s="45"/>
    </row>
    <row r="191">
      <c r="D191" s="46"/>
      <c r="E191" s="45"/>
    </row>
    <row r="192">
      <c r="D192" s="46"/>
      <c r="E192" s="45"/>
    </row>
    <row r="193">
      <c r="D193" s="46"/>
      <c r="E193" s="45"/>
    </row>
    <row r="194">
      <c r="D194" s="46"/>
      <c r="E194" s="45"/>
    </row>
    <row r="195">
      <c r="D195" s="46"/>
      <c r="E195" s="45"/>
    </row>
    <row r="196">
      <c r="D196" s="46"/>
      <c r="E196" s="45"/>
    </row>
    <row r="197">
      <c r="D197" s="46"/>
      <c r="E197" s="45"/>
    </row>
    <row r="198">
      <c r="D198" s="46"/>
      <c r="E198" s="45"/>
    </row>
    <row r="199">
      <c r="D199" s="46"/>
      <c r="E199" s="45"/>
    </row>
    <row r="200">
      <c r="D200" s="46"/>
      <c r="E200" s="45"/>
    </row>
    <row r="201">
      <c r="D201" s="47"/>
    </row>
    <row r="202">
      <c r="D202" s="47"/>
    </row>
    <row r="203">
      <c r="D203" s="47"/>
    </row>
    <row r="204">
      <c r="D204" s="47"/>
    </row>
    <row r="205">
      <c r="D205" s="47"/>
    </row>
    <row r="206">
      <c r="D206" s="47"/>
    </row>
    <row r="207">
      <c r="D207" s="47"/>
    </row>
    <row r="208">
      <c r="D208" s="47"/>
    </row>
    <row r="209">
      <c r="D209" s="47"/>
    </row>
    <row r="210">
      <c r="D210" s="47"/>
    </row>
    <row r="211">
      <c r="D211" s="47"/>
    </row>
    <row r="212">
      <c r="D212" s="47"/>
    </row>
    <row r="213">
      <c r="D213" s="47"/>
    </row>
    <row r="214">
      <c r="D214" s="47"/>
    </row>
    <row r="215">
      <c r="D215" s="47"/>
    </row>
    <row r="216">
      <c r="D216" s="47"/>
    </row>
    <row r="217">
      <c r="D217" s="47"/>
    </row>
    <row r="218">
      <c r="D218" s="47"/>
    </row>
    <row r="219">
      <c r="D219" s="47"/>
    </row>
    <row r="220">
      <c r="D220" s="47"/>
    </row>
    <row r="221">
      <c r="D221" s="47"/>
    </row>
    <row r="222">
      <c r="D222" s="47"/>
    </row>
    <row r="223">
      <c r="D223" s="47"/>
    </row>
    <row r="224">
      <c r="D224" s="47"/>
    </row>
    <row r="225">
      <c r="D225" s="47"/>
    </row>
    <row r="226">
      <c r="D226" s="47"/>
    </row>
    <row r="227">
      <c r="D227" s="47"/>
    </row>
    <row r="228">
      <c r="D228" s="47"/>
    </row>
    <row r="229">
      <c r="D229" s="47"/>
    </row>
    <row r="230">
      <c r="D230" s="47"/>
    </row>
    <row r="231">
      <c r="D231" s="47"/>
    </row>
    <row r="232">
      <c r="D232" s="47"/>
    </row>
    <row r="233">
      <c r="D233" s="47"/>
    </row>
  </sheetData>
  <mergeCells count="1">
    <mergeCell ref="A1:E1"/>
  </mergeCells>
  <conditionalFormatting sqref="D3:D200">
    <cfRule type="cellIs" dxfId="1" priority="1" operator="greaterThanOrEqual">
      <formula>0</formula>
    </cfRule>
  </conditionalFormatting>
  <conditionalFormatting sqref="D3:D200">
    <cfRule type="cellIs" dxfId="2" priority="2" operator="lessThan">
      <formula>0</formula>
    </cfRule>
  </conditionalFormatting>
  <dataValidations>
    <dataValidation type="list" allowBlank="1" showErrorMessage="1" sqref="E3:E200">
      <formula1>DRE!$B:$B</formula1>
    </dataValidation>
  </dataValidation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6.75"/>
    <col customWidth="1" min="3" max="3" width="27.75"/>
    <col customWidth="1" min="5" max="5" width="39.5"/>
  </cols>
  <sheetData>
    <row r="1">
      <c r="A1" s="36" t="s">
        <v>108</v>
      </c>
    </row>
    <row r="2">
      <c r="A2" s="37" t="s">
        <v>96</v>
      </c>
      <c r="B2" s="38" t="s">
        <v>97</v>
      </c>
      <c r="C2" s="39" t="s">
        <v>98</v>
      </c>
      <c r="D2" s="40" t="s">
        <v>99</v>
      </c>
      <c r="E2" s="39" t="s">
        <v>100</v>
      </c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>
      <c r="D3" s="46"/>
      <c r="E3" s="45"/>
    </row>
    <row r="4">
      <c r="D4" s="46"/>
      <c r="E4" s="45"/>
    </row>
    <row r="5">
      <c r="D5" s="46"/>
      <c r="E5" s="45"/>
    </row>
    <row r="6">
      <c r="D6" s="46"/>
      <c r="E6" s="45"/>
    </row>
    <row r="7">
      <c r="D7" s="46"/>
      <c r="E7" s="45"/>
    </row>
    <row r="8">
      <c r="D8" s="46"/>
      <c r="E8" s="45"/>
    </row>
    <row r="9">
      <c r="D9" s="46"/>
      <c r="E9" s="45"/>
    </row>
    <row r="10">
      <c r="D10" s="46"/>
      <c r="E10" s="45"/>
    </row>
    <row r="11">
      <c r="D11" s="46"/>
      <c r="E11" s="45"/>
    </row>
    <row r="12">
      <c r="D12" s="46"/>
      <c r="E12" s="45"/>
    </row>
    <row r="13">
      <c r="D13" s="46"/>
      <c r="E13" s="45"/>
    </row>
    <row r="14">
      <c r="D14" s="46"/>
      <c r="E14" s="45"/>
    </row>
    <row r="15">
      <c r="D15" s="46"/>
      <c r="E15" s="45"/>
    </row>
    <row r="16">
      <c r="D16" s="46"/>
      <c r="E16" s="45"/>
    </row>
    <row r="17">
      <c r="D17" s="46"/>
      <c r="E17" s="45"/>
    </row>
    <row r="18">
      <c r="D18" s="46"/>
      <c r="E18" s="45"/>
    </row>
    <row r="19">
      <c r="D19" s="46"/>
      <c r="E19" s="45"/>
    </row>
    <row r="20">
      <c r="D20" s="46"/>
      <c r="E20" s="45"/>
    </row>
    <row r="21">
      <c r="D21" s="46"/>
      <c r="E21" s="45"/>
    </row>
    <row r="22">
      <c r="D22" s="46"/>
      <c r="E22" s="45"/>
    </row>
    <row r="23">
      <c r="D23" s="46"/>
      <c r="E23" s="45"/>
    </row>
    <row r="24">
      <c r="D24" s="46"/>
      <c r="E24" s="45"/>
    </row>
    <row r="25">
      <c r="D25" s="46"/>
      <c r="E25" s="45"/>
    </row>
    <row r="26">
      <c r="D26" s="46"/>
      <c r="E26" s="45"/>
    </row>
    <row r="27">
      <c r="D27" s="46"/>
      <c r="E27" s="45"/>
    </row>
    <row r="28">
      <c r="D28" s="46"/>
      <c r="E28" s="45"/>
    </row>
    <row r="29">
      <c r="D29" s="46"/>
      <c r="E29" s="45"/>
    </row>
    <row r="30">
      <c r="D30" s="46"/>
      <c r="E30" s="45"/>
    </row>
    <row r="31">
      <c r="D31" s="46"/>
      <c r="E31" s="45"/>
    </row>
    <row r="32">
      <c r="D32" s="46"/>
      <c r="E32" s="45"/>
    </row>
    <row r="33">
      <c r="D33" s="46"/>
      <c r="E33" s="45"/>
    </row>
    <row r="34">
      <c r="D34" s="46"/>
      <c r="E34" s="45"/>
    </row>
    <row r="35">
      <c r="D35" s="46"/>
      <c r="E35" s="45"/>
    </row>
    <row r="36">
      <c r="D36" s="46"/>
      <c r="E36" s="45"/>
    </row>
    <row r="37">
      <c r="D37" s="46"/>
      <c r="E37" s="45"/>
    </row>
    <row r="38">
      <c r="D38" s="46"/>
      <c r="E38" s="45"/>
    </row>
    <row r="39">
      <c r="D39" s="46"/>
      <c r="E39" s="45"/>
    </row>
    <row r="40">
      <c r="D40" s="46"/>
      <c r="E40" s="45"/>
    </row>
    <row r="41">
      <c r="D41" s="46"/>
      <c r="E41" s="45"/>
    </row>
    <row r="42">
      <c r="D42" s="46"/>
      <c r="E42" s="45"/>
    </row>
    <row r="43">
      <c r="D43" s="46"/>
      <c r="E43" s="45"/>
    </row>
    <row r="44">
      <c r="D44" s="46"/>
      <c r="E44" s="45"/>
    </row>
    <row r="45">
      <c r="D45" s="46"/>
      <c r="E45" s="45"/>
    </row>
    <row r="46">
      <c r="D46" s="46"/>
      <c r="E46" s="45"/>
    </row>
    <row r="47">
      <c r="D47" s="46"/>
      <c r="E47" s="45"/>
    </row>
    <row r="48">
      <c r="D48" s="46"/>
      <c r="E48" s="45"/>
    </row>
    <row r="49">
      <c r="D49" s="46"/>
      <c r="E49" s="45"/>
    </row>
    <row r="50">
      <c r="D50" s="46"/>
      <c r="E50" s="45"/>
    </row>
    <row r="51">
      <c r="D51" s="46"/>
      <c r="E51" s="45"/>
    </row>
    <row r="52">
      <c r="D52" s="46"/>
      <c r="E52" s="45"/>
    </row>
    <row r="53">
      <c r="D53" s="46"/>
      <c r="E53" s="45"/>
    </row>
    <row r="54">
      <c r="D54" s="46"/>
      <c r="E54" s="45"/>
    </row>
    <row r="55">
      <c r="D55" s="46"/>
      <c r="E55" s="45"/>
    </row>
    <row r="56">
      <c r="D56" s="46"/>
      <c r="E56" s="45"/>
    </row>
    <row r="57">
      <c r="D57" s="46"/>
      <c r="E57" s="45"/>
    </row>
    <row r="58">
      <c r="D58" s="46"/>
      <c r="E58" s="45"/>
    </row>
    <row r="59">
      <c r="D59" s="46"/>
      <c r="E59" s="45"/>
    </row>
    <row r="60">
      <c r="D60" s="46"/>
      <c r="E60" s="45"/>
    </row>
    <row r="61">
      <c r="D61" s="46"/>
      <c r="E61" s="45"/>
    </row>
    <row r="62">
      <c r="D62" s="46"/>
      <c r="E62" s="45"/>
    </row>
    <row r="63">
      <c r="D63" s="46"/>
      <c r="E63" s="45"/>
    </row>
    <row r="64">
      <c r="D64" s="46"/>
      <c r="E64" s="45"/>
    </row>
    <row r="65">
      <c r="D65" s="46"/>
      <c r="E65" s="45"/>
    </row>
    <row r="66">
      <c r="D66" s="46"/>
      <c r="E66" s="45"/>
    </row>
    <row r="67">
      <c r="D67" s="46"/>
      <c r="E67" s="45"/>
    </row>
    <row r="68">
      <c r="D68" s="46"/>
      <c r="E68" s="45"/>
    </row>
    <row r="69">
      <c r="D69" s="46"/>
      <c r="E69" s="45"/>
    </row>
    <row r="70">
      <c r="D70" s="46"/>
      <c r="E70" s="45"/>
    </row>
    <row r="71">
      <c r="D71" s="46"/>
      <c r="E71" s="45"/>
    </row>
    <row r="72">
      <c r="D72" s="46"/>
      <c r="E72" s="45"/>
    </row>
    <row r="73">
      <c r="D73" s="46"/>
      <c r="E73" s="45"/>
    </row>
    <row r="74">
      <c r="D74" s="46"/>
      <c r="E74" s="45"/>
    </row>
    <row r="75">
      <c r="D75" s="46"/>
      <c r="E75" s="45"/>
    </row>
    <row r="76">
      <c r="D76" s="46"/>
      <c r="E76" s="45"/>
    </row>
    <row r="77">
      <c r="D77" s="46"/>
      <c r="E77" s="45"/>
    </row>
    <row r="78">
      <c r="D78" s="46"/>
      <c r="E78" s="45"/>
    </row>
    <row r="79">
      <c r="D79" s="46"/>
      <c r="E79" s="45"/>
    </row>
    <row r="80">
      <c r="D80" s="46"/>
      <c r="E80" s="45"/>
    </row>
    <row r="81">
      <c r="D81" s="46"/>
      <c r="E81" s="45"/>
    </row>
    <row r="82">
      <c r="D82" s="46"/>
      <c r="E82" s="45"/>
    </row>
    <row r="83">
      <c r="D83" s="46"/>
      <c r="E83" s="45"/>
    </row>
    <row r="84">
      <c r="D84" s="46"/>
      <c r="E84" s="45"/>
    </row>
    <row r="85">
      <c r="D85" s="46"/>
      <c r="E85" s="45"/>
    </row>
    <row r="86">
      <c r="D86" s="46"/>
      <c r="E86" s="45"/>
    </row>
    <row r="87">
      <c r="D87" s="46"/>
      <c r="E87" s="45"/>
    </row>
    <row r="88">
      <c r="D88" s="46"/>
      <c r="E88" s="45"/>
    </row>
    <row r="89">
      <c r="D89" s="46"/>
      <c r="E89" s="45"/>
    </row>
    <row r="90">
      <c r="D90" s="46"/>
      <c r="E90" s="45"/>
    </row>
    <row r="91">
      <c r="D91" s="46"/>
      <c r="E91" s="45"/>
    </row>
    <row r="92">
      <c r="D92" s="46"/>
      <c r="E92" s="45"/>
    </row>
    <row r="93">
      <c r="D93" s="46"/>
      <c r="E93" s="45"/>
    </row>
    <row r="94">
      <c r="D94" s="46"/>
      <c r="E94" s="45"/>
    </row>
    <row r="95">
      <c r="D95" s="46"/>
      <c r="E95" s="45"/>
    </row>
    <row r="96">
      <c r="D96" s="46"/>
      <c r="E96" s="45"/>
    </row>
    <row r="97">
      <c r="D97" s="46"/>
      <c r="E97" s="45"/>
    </row>
    <row r="98">
      <c r="D98" s="46"/>
      <c r="E98" s="45"/>
    </row>
    <row r="99">
      <c r="D99" s="46"/>
      <c r="E99" s="45"/>
    </row>
    <row r="100">
      <c r="D100" s="46"/>
      <c r="E100" s="45"/>
    </row>
    <row r="101">
      <c r="D101" s="46"/>
      <c r="E101" s="45"/>
    </row>
    <row r="102">
      <c r="D102" s="46"/>
      <c r="E102" s="45"/>
    </row>
    <row r="103">
      <c r="D103" s="46"/>
      <c r="E103" s="45"/>
    </row>
    <row r="104">
      <c r="D104" s="46"/>
      <c r="E104" s="45"/>
    </row>
    <row r="105">
      <c r="D105" s="46"/>
      <c r="E105" s="45"/>
    </row>
    <row r="106">
      <c r="D106" s="46"/>
      <c r="E106" s="45"/>
    </row>
    <row r="107">
      <c r="D107" s="46"/>
      <c r="E107" s="45"/>
    </row>
    <row r="108">
      <c r="D108" s="46"/>
      <c r="E108" s="45"/>
    </row>
    <row r="109">
      <c r="D109" s="46"/>
      <c r="E109" s="45"/>
    </row>
    <row r="110">
      <c r="D110" s="46"/>
      <c r="E110" s="45"/>
    </row>
    <row r="111">
      <c r="D111" s="46"/>
      <c r="E111" s="45"/>
    </row>
    <row r="112">
      <c r="D112" s="46"/>
      <c r="E112" s="45"/>
    </row>
    <row r="113">
      <c r="D113" s="46"/>
      <c r="E113" s="45"/>
    </row>
    <row r="114">
      <c r="D114" s="46"/>
      <c r="E114" s="45"/>
    </row>
    <row r="115">
      <c r="D115" s="46"/>
      <c r="E115" s="45"/>
    </row>
    <row r="116">
      <c r="D116" s="46"/>
      <c r="E116" s="45"/>
    </row>
    <row r="117">
      <c r="D117" s="46"/>
      <c r="E117" s="45"/>
    </row>
    <row r="118">
      <c r="D118" s="46"/>
      <c r="E118" s="45"/>
    </row>
    <row r="119">
      <c r="D119" s="46"/>
      <c r="E119" s="45"/>
    </row>
    <row r="120">
      <c r="D120" s="46"/>
      <c r="E120" s="45"/>
    </row>
    <row r="121">
      <c r="D121" s="46"/>
      <c r="E121" s="45"/>
    </row>
    <row r="122">
      <c r="D122" s="46"/>
      <c r="E122" s="45"/>
    </row>
    <row r="123">
      <c r="D123" s="46"/>
      <c r="E123" s="45"/>
    </row>
    <row r="124">
      <c r="D124" s="46"/>
      <c r="E124" s="45"/>
    </row>
    <row r="125">
      <c r="D125" s="46"/>
      <c r="E125" s="45"/>
    </row>
    <row r="126">
      <c r="D126" s="46"/>
      <c r="E126" s="45"/>
    </row>
    <row r="127">
      <c r="D127" s="46"/>
      <c r="E127" s="45"/>
    </row>
    <row r="128">
      <c r="D128" s="46"/>
      <c r="E128" s="45"/>
    </row>
    <row r="129">
      <c r="D129" s="46"/>
      <c r="E129" s="45"/>
    </row>
    <row r="130">
      <c r="D130" s="46"/>
      <c r="E130" s="45"/>
    </row>
    <row r="131">
      <c r="D131" s="46"/>
      <c r="E131" s="45"/>
    </row>
    <row r="132">
      <c r="D132" s="46"/>
      <c r="E132" s="45"/>
    </row>
    <row r="133">
      <c r="D133" s="46"/>
      <c r="E133" s="45"/>
    </row>
    <row r="134">
      <c r="D134" s="46"/>
      <c r="E134" s="45"/>
    </row>
    <row r="135">
      <c r="D135" s="46"/>
      <c r="E135" s="45"/>
    </row>
    <row r="136">
      <c r="D136" s="46"/>
      <c r="E136" s="45"/>
    </row>
    <row r="137">
      <c r="D137" s="46"/>
      <c r="E137" s="45"/>
    </row>
    <row r="138">
      <c r="D138" s="46"/>
      <c r="E138" s="45"/>
    </row>
    <row r="139">
      <c r="D139" s="46"/>
      <c r="E139" s="45"/>
    </row>
    <row r="140">
      <c r="D140" s="46"/>
      <c r="E140" s="45"/>
    </row>
    <row r="141">
      <c r="D141" s="46"/>
      <c r="E141" s="45"/>
    </row>
    <row r="142">
      <c r="D142" s="46"/>
      <c r="E142" s="45"/>
    </row>
    <row r="143">
      <c r="D143" s="46"/>
      <c r="E143" s="45"/>
    </row>
    <row r="144">
      <c r="D144" s="46"/>
      <c r="E144" s="45"/>
    </row>
    <row r="145">
      <c r="D145" s="46"/>
      <c r="E145" s="45"/>
    </row>
    <row r="146">
      <c r="D146" s="46"/>
      <c r="E146" s="45"/>
    </row>
    <row r="147">
      <c r="D147" s="46"/>
      <c r="E147" s="45"/>
    </row>
    <row r="148">
      <c r="D148" s="46"/>
      <c r="E148" s="45"/>
    </row>
    <row r="149">
      <c r="D149" s="46"/>
      <c r="E149" s="45"/>
    </row>
    <row r="150">
      <c r="D150" s="46"/>
      <c r="E150" s="45"/>
    </row>
    <row r="151">
      <c r="D151" s="46"/>
      <c r="E151" s="45"/>
    </row>
    <row r="152">
      <c r="D152" s="46"/>
      <c r="E152" s="45"/>
    </row>
    <row r="153">
      <c r="D153" s="46"/>
      <c r="E153" s="45"/>
    </row>
    <row r="154">
      <c r="D154" s="46"/>
      <c r="E154" s="45"/>
    </row>
    <row r="155">
      <c r="D155" s="46"/>
      <c r="E155" s="45"/>
    </row>
    <row r="156">
      <c r="D156" s="46"/>
      <c r="E156" s="45"/>
    </row>
    <row r="157">
      <c r="D157" s="46"/>
      <c r="E157" s="45"/>
    </row>
    <row r="158">
      <c r="D158" s="46"/>
      <c r="E158" s="45"/>
    </row>
    <row r="159">
      <c r="D159" s="46"/>
      <c r="E159" s="45"/>
    </row>
    <row r="160">
      <c r="D160" s="46"/>
      <c r="E160" s="45"/>
    </row>
    <row r="161">
      <c r="D161" s="46"/>
      <c r="E161" s="45"/>
    </row>
    <row r="162">
      <c r="D162" s="46"/>
      <c r="E162" s="45"/>
    </row>
    <row r="163">
      <c r="D163" s="46"/>
      <c r="E163" s="45"/>
    </row>
    <row r="164">
      <c r="D164" s="46"/>
      <c r="E164" s="45"/>
    </row>
    <row r="165">
      <c r="D165" s="46"/>
      <c r="E165" s="45"/>
    </row>
    <row r="166">
      <c r="D166" s="46"/>
      <c r="E166" s="45"/>
    </row>
    <row r="167">
      <c r="D167" s="46"/>
      <c r="E167" s="45"/>
    </row>
    <row r="168">
      <c r="D168" s="46"/>
      <c r="E168" s="45"/>
    </row>
    <row r="169">
      <c r="D169" s="46"/>
      <c r="E169" s="45"/>
    </row>
    <row r="170">
      <c r="D170" s="46"/>
      <c r="E170" s="45"/>
    </row>
    <row r="171">
      <c r="D171" s="46"/>
      <c r="E171" s="45"/>
    </row>
    <row r="172">
      <c r="D172" s="46"/>
      <c r="E172" s="45"/>
    </row>
    <row r="173">
      <c r="D173" s="46"/>
      <c r="E173" s="45"/>
    </row>
    <row r="174">
      <c r="D174" s="46"/>
      <c r="E174" s="45"/>
    </row>
    <row r="175">
      <c r="D175" s="46"/>
      <c r="E175" s="45"/>
    </row>
    <row r="176">
      <c r="D176" s="46"/>
      <c r="E176" s="45"/>
    </row>
    <row r="177">
      <c r="D177" s="46"/>
      <c r="E177" s="45"/>
    </row>
    <row r="178">
      <c r="D178" s="46"/>
      <c r="E178" s="45"/>
    </row>
    <row r="179">
      <c r="D179" s="46"/>
      <c r="E179" s="45"/>
    </row>
    <row r="180">
      <c r="D180" s="46"/>
      <c r="E180" s="45"/>
    </row>
    <row r="181">
      <c r="D181" s="46"/>
      <c r="E181" s="45"/>
    </row>
    <row r="182">
      <c r="D182" s="46"/>
      <c r="E182" s="45"/>
    </row>
    <row r="183">
      <c r="D183" s="46"/>
      <c r="E183" s="45"/>
    </row>
    <row r="184">
      <c r="D184" s="46"/>
      <c r="E184" s="45"/>
    </row>
    <row r="185">
      <c r="D185" s="46"/>
      <c r="E185" s="45"/>
    </row>
    <row r="186">
      <c r="D186" s="46"/>
      <c r="E186" s="45"/>
    </row>
    <row r="187">
      <c r="D187" s="46"/>
      <c r="E187" s="45"/>
    </row>
    <row r="188">
      <c r="D188" s="46"/>
      <c r="E188" s="45"/>
    </row>
    <row r="189">
      <c r="D189" s="46"/>
      <c r="E189" s="45"/>
    </row>
    <row r="190">
      <c r="D190" s="46"/>
      <c r="E190" s="45"/>
    </row>
    <row r="191">
      <c r="D191" s="46"/>
      <c r="E191" s="45"/>
    </row>
    <row r="192">
      <c r="D192" s="46"/>
      <c r="E192" s="45"/>
    </row>
    <row r="193">
      <c r="D193" s="46"/>
      <c r="E193" s="45"/>
    </row>
    <row r="194">
      <c r="D194" s="46"/>
      <c r="E194" s="45"/>
    </row>
    <row r="195">
      <c r="D195" s="46"/>
      <c r="E195" s="45"/>
    </row>
    <row r="196">
      <c r="D196" s="46"/>
      <c r="E196" s="45"/>
    </row>
    <row r="197">
      <c r="D197" s="46"/>
      <c r="E197" s="45"/>
    </row>
    <row r="198">
      <c r="D198" s="46"/>
      <c r="E198" s="45"/>
    </row>
    <row r="199">
      <c r="D199" s="46"/>
      <c r="E199" s="45"/>
    </row>
    <row r="200">
      <c r="D200" s="46"/>
      <c r="E200" s="45"/>
    </row>
    <row r="201">
      <c r="D201" s="47"/>
    </row>
    <row r="202">
      <c r="D202" s="47"/>
    </row>
    <row r="203">
      <c r="D203" s="47"/>
    </row>
    <row r="204">
      <c r="D204" s="47"/>
    </row>
    <row r="205">
      <c r="D205" s="47"/>
    </row>
    <row r="206">
      <c r="D206" s="47"/>
    </row>
    <row r="207">
      <c r="D207" s="47"/>
    </row>
    <row r="208">
      <c r="D208" s="47"/>
    </row>
    <row r="209">
      <c r="D209" s="47"/>
    </row>
    <row r="210">
      <c r="D210" s="47"/>
    </row>
    <row r="211">
      <c r="D211" s="47"/>
    </row>
    <row r="212">
      <c r="D212" s="47"/>
    </row>
    <row r="213">
      <c r="D213" s="47"/>
    </row>
    <row r="214">
      <c r="D214" s="47"/>
    </row>
    <row r="215">
      <c r="D215" s="47"/>
    </row>
    <row r="216">
      <c r="D216" s="47"/>
    </row>
    <row r="217">
      <c r="D217" s="47"/>
    </row>
    <row r="218">
      <c r="D218" s="47"/>
    </row>
    <row r="219">
      <c r="D219" s="47"/>
    </row>
    <row r="220">
      <c r="D220" s="47"/>
    </row>
    <row r="221">
      <c r="D221" s="47"/>
    </row>
    <row r="222">
      <c r="D222" s="47"/>
    </row>
    <row r="223">
      <c r="D223" s="47"/>
    </row>
    <row r="224">
      <c r="D224" s="47"/>
    </row>
    <row r="225">
      <c r="D225" s="47"/>
    </row>
    <row r="226">
      <c r="D226" s="47"/>
    </row>
    <row r="227">
      <c r="D227" s="47"/>
    </row>
    <row r="228">
      <c r="D228" s="47"/>
    </row>
    <row r="229">
      <c r="D229" s="47"/>
    </row>
    <row r="230">
      <c r="D230" s="47"/>
    </row>
    <row r="231">
      <c r="D231" s="47"/>
    </row>
    <row r="232">
      <c r="D232" s="47"/>
    </row>
    <row r="233">
      <c r="D233" s="47"/>
    </row>
  </sheetData>
  <mergeCells count="1">
    <mergeCell ref="A1:E1"/>
  </mergeCells>
  <conditionalFormatting sqref="D3:D200">
    <cfRule type="cellIs" dxfId="1" priority="1" operator="greaterThanOrEqual">
      <formula>0</formula>
    </cfRule>
  </conditionalFormatting>
  <conditionalFormatting sqref="D3:D200">
    <cfRule type="cellIs" dxfId="2" priority="2" operator="lessThan">
      <formula>0</formula>
    </cfRule>
  </conditionalFormatting>
  <dataValidations>
    <dataValidation type="list" allowBlank="1" showErrorMessage="1" sqref="E3:E200">
      <formula1>DRE!$B:$B</formula1>
    </dataValidation>
  </dataValidation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6.75"/>
    <col customWidth="1" min="3" max="3" width="27.75"/>
    <col customWidth="1" min="5" max="5" width="39.5"/>
  </cols>
  <sheetData>
    <row r="1">
      <c r="A1" s="36" t="s">
        <v>109</v>
      </c>
    </row>
    <row r="2">
      <c r="A2" s="37" t="s">
        <v>96</v>
      </c>
      <c r="B2" s="38" t="s">
        <v>97</v>
      </c>
      <c r="C2" s="39" t="s">
        <v>98</v>
      </c>
      <c r="D2" s="40" t="s">
        <v>99</v>
      </c>
      <c r="E2" s="39" t="s">
        <v>100</v>
      </c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>
      <c r="D3" s="46"/>
      <c r="E3" s="45"/>
    </row>
    <row r="4">
      <c r="D4" s="46"/>
      <c r="E4" s="45"/>
    </row>
    <row r="5">
      <c r="D5" s="46"/>
      <c r="E5" s="45"/>
    </row>
    <row r="6">
      <c r="D6" s="46"/>
      <c r="E6" s="45"/>
    </row>
    <row r="7">
      <c r="D7" s="46"/>
      <c r="E7" s="45"/>
    </row>
    <row r="8">
      <c r="D8" s="46"/>
      <c r="E8" s="45"/>
    </row>
    <row r="9">
      <c r="D9" s="46"/>
      <c r="E9" s="45"/>
    </row>
    <row r="10">
      <c r="D10" s="46"/>
      <c r="E10" s="45"/>
    </row>
    <row r="11">
      <c r="D11" s="46"/>
      <c r="E11" s="45"/>
    </row>
    <row r="12">
      <c r="D12" s="46"/>
      <c r="E12" s="45"/>
    </row>
    <row r="13">
      <c r="D13" s="46"/>
      <c r="E13" s="45"/>
    </row>
    <row r="14">
      <c r="D14" s="46"/>
      <c r="E14" s="45"/>
    </row>
    <row r="15">
      <c r="D15" s="46"/>
      <c r="E15" s="45"/>
    </row>
    <row r="16">
      <c r="D16" s="46"/>
      <c r="E16" s="45"/>
    </row>
    <row r="17">
      <c r="D17" s="46"/>
      <c r="E17" s="45"/>
    </row>
    <row r="18">
      <c r="D18" s="46"/>
      <c r="E18" s="45"/>
    </row>
    <row r="19">
      <c r="D19" s="46"/>
      <c r="E19" s="45"/>
    </row>
    <row r="20">
      <c r="D20" s="46"/>
      <c r="E20" s="45"/>
    </row>
    <row r="21">
      <c r="D21" s="46"/>
      <c r="E21" s="45"/>
    </row>
    <row r="22">
      <c r="D22" s="46"/>
      <c r="E22" s="45"/>
    </row>
    <row r="23">
      <c r="D23" s="46"/>
      <c r="E23" s="45"/>
    </row>
    <row r="24">
      <c r="D24" s="46"/>
      <c r="E24" s="45"/>
    </row>
    <row r="25">
      <c r="D25" s="46"/>
      <c r="E25" s="45"/>
    </row>
    <row r="26">
      <c r="D26" s="46"/>
      <c r="E26" s="45"/>
    </row>
    <row r="27">
      <c r="D27" s="46"/>
      <c r="E27" s="45"/>
    </row>
    <row r="28">
      <c r="D28" s="46"/>
      <c r="E28" s="45"/>
    </row>
    <row r="29">
      <c r="D29" s="46"/>
      <c r="E29" s="45"/>
    </row>
    <row r="30">
      <c r="D30" s="46"/>
      <c r="E30" s="45"/>
    </row>
    <row r="31">
      <c r="D31" s="46"/>
      <c r="E31" s="45"/>
    </row>
    <row r="32">
      <c r="D32" s="46"/>
      <c r="E32" s="45"/>
    </row>
    <row r="33">
      <c r="D33" s="46"/>
      <c r="E33" s="45"/>
    </row>
    <row r="34">
      <c r="D34" s="46"/>
      <c r="E34" s="45"/>
    </row>
    <row r="35">
      <c r="D35" s="46"/>
      <c r="E35" s="45"/>
    </row>
    <row r="36">
      <c r="D36" s="46"/>
      <c r="E36" s="45"/>
    </row>
    <row r="37">
      <c r="D37" s="46"/>
      <c r="E37" s="45"/>
    </row>
    <row r="38">
      <c r="D38" s="46"/>
      <c r="E38" s="45"/>
    </row>
    <row r="39">
      <c r="D39" s="46"/>
      <c r="E39" s="45"/>
    </row>
    <row r="40">
      <c r="D40" s="46"/>
      <c r="E40" s="45"/>
    </row>
    <row r="41">
      <c r="D41" s="46"/>
      <c r="E41" s="45"/>
    </row>
    <row r="42">
      <c r="D42" s="46"/>
      <c r="E42" s="45"/>
    </row>
    <row r="43">
      <c r="D43" s="46"/>
      <c r="E43" s="45"/>
    </row>
    <row r="44">
      <c r="D44" s="46"/>
      <c r="E44" s="45"/>
    </row>
    <row r="45">
      <c r="D45" s="46"/>
      <c r="E45" s="45"/>
    </row>
    <row r="46">
      <c r="D46" s="46"/>
      <c r="E46" s="45"/>
    </row>
    <row r="47">
      <c r="D47" s="46"/>
      <c r="E47" s="45"/>
    </row>
    <row r="48">
      <c r="D48" s="46"/>
      <c r="E48" s="45"/>
    </row>
    <row r="49">
      <c r="D49" s="46"/>
      <c r="E49" s="45"/>
    </row>
    <row r="50">
      <c r="D50" s="46"/>
      <c r="E50" s="45"/>
    </row>
    <row r="51">
      <c r="D51" s="46"/>
      <c r="E51" s="45"/>
    </row>
    <row r="52">
      <c r="D52" s="46"/>
      <c r="E52" s="45"/>
    </row>
    <row r="53">
      <c r="D53" s="46"/>
      <c r="E53" s="45"/>
    </row>
    <row r="54">
      <c r="D54" s="46"/>
      <c r="E54" s="45"/>
    </row>
    <row r="55">
      <c r="D55" s="46"/>
      <c r="E55" s="45"/>
    </row>
    <row r="56">
      <c r="D56" s="46"/>
      <c r="E56" s="45"/>
    </row>
    <row r="57">
      <c r="D57" s="46"/>
      <c r="E57" s="45"/>
    </row>
    <row r="58">
      <c r="D58" s="46"/>
      <c r="E58" s="45"/>
    </row>
    <row r="59">
      <c r="D59" s="46"/>
      <c r="E59" s="45"/>
    </row>
    <row r="60">
      <c r="D60" s="46"/>
      <c r="E60" s="45"/>
    </row>
    <row r="61">
      <c r="D61" s="46"/>
      <c r="E61" s="45"/>
    </row>
    <row r="62">
      <c r="D62" s="46"/>
      <c r="E62" s="45"/>
    </row>
    <row r="63">
      <c r="D63" s="46"/>
      <c r="E63" s="45"/>
    </row>
    <row r="64">
      <c r="D64" s="46"/>
      <c r="E64" s="45"/>
    </row>
    <row r="65">
      <c r="D65" s="46"/>
      <c r="E65" s="45"/>
    </row>
    <row r="66">
      <c r="D66" s="46"/>
      <c r="E66" s="45"/>
    </row>
    <row r="67">
      <c r="D67" s="46"/>
      <c r="E67" s="45"/>
    </row>
    <row r="68">
      <c r="D68" s="46"/>
      <c r="E68" s="45"/>
    </row>
    <row r="69">
      <c r="D69" s="46"/>
      <c r="E69" s="45"/>
    </row>
    <row r="70">
      <c r="D70" s="46"/>
      <c r="E70" s="45"/>
    </row>
    <row r="71">
      <c r="D71" s="46"/>
      <c r="E71" s="45"/>
    </row>
    <row r="72">
      <c r="D72" s="46"/>
      <c r="E72" s="45"/>
    </row>
    <row r="73">
      <c r="D73" s="46"/>
      <c r="E73" s="45"/>
    </row>
    <row r="74">
      <c r="D74" s="46"/>
      <c r="E74" s="45"/>
    </row>
    <row r="75">
      <c r="D75" s="46"/>
      <c r="E75" s="45"/>
    </row>
    <row r="76">
      <c r="D76" s="46"/>
      <c r="E76" s="45"/>
    </row>
    <row r="77">
      <c r="D77" s="46"/>
      <c r="E77" s="45"/>
    </row>
    <row r="78">
      <c r="D78" s="46"/>
      <c r="E78" s="45"/>
    </row>
    <row r="79">
      <c r="D79" s="46"/>
      <c r="E79" s="45"/>
    </row>
    <row r="80">
      <c r="D80" s="46"/>
      <c r="E80" s="45"/>
    </row>
    <row r="81">
      <c r="D81" s="46"/>
      <c r="E81" s="45"/>
    </row>
    <row r="82">
      <c r="D82" s="46"/>
      <c r="E82" s="45"/>
    </row>
    <row r="83">
      <c r="D83" s="46"/>
      <c r="E83" s="45"/>
    </row>
    <row r="84">
      <c r="D84" s="46"/>
      <c r="E84" s="45"/>
    </row>
    <row r="85">
      <c r="D85" s="46"/>
      <c r="E85" s="45"/>
    </row>
    <row r="86">
      <c r="D86" s="46"/>
      <c r="E86" s="45"/>
    </row>
    <row r="87">
      <c r="D87" s="46"/>
      <c r="E87" s="45"/>
    </row>
    <row r="88">
      <c r="D88" s="46"/>
      <c r="E88" s="45"/>
    </row>
    <row r="89">
      <c r="D89" s="46"/>
      <c r="E89" s="45"/>
    </row>
    <row r="90">
      <c r="D90" s="46"/>
      <c r="E90" s="45"/>
    </row>
    <row r="91">
      <c r="D91" s="46"/>
      <c r="E91" s="45"/>
    </row>
    <row r="92">
      <c r="D92" s="46"/>
      <c r="E92" s="45"/>
    </row>
    <row r="93">
      <c r="D93" s="46"/>
      <c r="E93" s="45"/>
    </row>
    <row r="94">
      <c r="D94" s="46"/>
      <c r="E94" s="45"/>
    </row>
    <row r="95">
      <c r="D95" s="46"/>
      <c r="E95" s="45"/>
    </row>
    <row r="96">
      <c r="D96" s="46"/>
      <c r="E96" s="45"/>
    </row>
    <row r="97">
      <c r="D97" s="46"/>
      <c r="E97" s="45"/>
    </row>
    <row r="98">
      <c r="D98" s="46"/>
      <c r="E98" s="45"/>
    </row>
    <row r="99">
      <c r="D99" s="46"/>
      <c r="E99" s="45"/>
    </row>
    <row r="100">
      <c r="D100" s="46"/>
      <c r="E100" s="45"/>
    </row>
    <row r="101">
      <c r="D101" s="46"/>
      <c r="E101" s="45"/>
    </row>
    <row r="102">
      <c r="D102" s="46"/>
      <c r="E102" s="45"/>
    </row>
    <row r="103">
      <c r="D103" s="46"/>
      <c r="E103" s="45"/>
    </row>
    <row r="104">
      <c r="D104" s="46"/>
      <c r="E104" s="45"/>
    </row>
    <row r="105">
      <c r="D105" s="46"/>
      <c r="E105" s="45"/>
    </row>
    <row r="106">
      <c r="D106" s="46"/>
      <c r="E106" s="45"/>
    </row>
    <row r="107">
      <c r="D107" s="46"/>
      <c r="E107" s="45"/>
    </row>
    <row r="108">
      <c r="D108" s="46"/>
      <c r="E108" s="45"/>
    </row>
    <row r="109">
      <c r="D109" s="46"/>
      <c r="E109" s="45"/>
    </row>
    <row r="110">
      <c r="D110" s="46"/>
      <c r="E110" s="45"/>
    </row>
    <row r="111">
      <c r="D111" s="46"/>
      <c r="E111" s="45"/>
    </row>
    <row r="112">
      <c r="D112" s="46"/>
      <c r="E112" s="45"/>
    </row>
    <row r="113">
      <c r="D113" s="46"/>
      <c r="E113" s="45"/>
    </row>
    <row r="114">
      <c r="D114" s="46"/>
      <c r="E114" s="45"/>
    </row>
    <row r="115">
      <c r="D115" s="46"/>
      <c r="E115" s="45"/>
    </row>
    <row r="116">
      <c r="D116" s="46"/>
      <c r="E116" s="45"/>
    </row>
    <row r="117">
      <c r="D117" s="46"/>
      <c r="E117" s="45"/>
    </row>
    <row r="118">
      <c r="D118" s="46"/>
      <c r="E118" s="45"/>
    </row>
    <row r="119">
      <c r="D119" s="46"/>
      <c r="E119" s="45"/>
    </row>
    <row r="120">
      <c r="D120" s="46"/>
      <c r="E120" s="45"/>
    </row>
    <row r="121">
      <c r="D121" s="46"/>
      <c r="E121" s="45"/>
    </row>
    <row r="122">
      <c r="D122" s="46"/>
      <c r="E122" s="45"/>
    </row>
    <row r="123">
      <c r="D123" s="46"/>
      <c r="E123" s="45"/>
    </row>
    <row r="124">
      <c r="D124" s="46"/>
      <c r="E124" s="45"/>
    </row>
    <row r="125">
      <c r="D125" s="46"/>
      <c r="E125" s="45"/>
    </row>
    <row r="126">
      <c r="D126" s="46"/>
      <c r="E126" s="45"/>
    </row>
    <row r="127">
      <c r="D127" s="46"/>
      <c r="E127" s="45"/>
    </row>
    <row r="128">
      <c r="D128" s="46"/>
      <c r="E128" s="45"/>
    </row>
    <row r="129">
      <c r="D129" s="46"/>
      <c r="E129" s="45"/>
    </row>
    <row r="130">
      <c r="D130" s="46"/>
      <c r="E130" s="45"/>
    </row>
    <row r="131">
      <c r="D131" s="46"/>
      <c r="E131" s="45"/>
    </row>
    <row r="132">
      <c r="D132" s="46"/>
      <c r="E132" s="45"/>
    </row>
    <row r="133">
      <c r="D133" s="46"/>
      <c r="E133" s="45"/>
    </row>
    <row r="134">
      <c r="D134" s="46"/>
      <c r="E134" s="45"/>
    </row>
    <row r="135">
      <c r="D135" s="46"/>
      <c r="E135" s="45"/>
    </row>
    <row r="136">
      <c r="D136" s="46"/>
      <c r="E136" s="45"/>
    </row>
    <row r="137">
      <c r="D137" s="46"/>
      <c r="E137" s="45"/>
    </row>
    <row r="138">
      <c r="D138" s="46"/>
      <c r="E138" s="45"/>
    </row>
    <row r="139">
      <c r="D139" s="46"/>
      <c r="E139" s="45"/>
    </row>
    <row r="140">
      <c r="D140" s="46"/>
      <c r="E140" s="45"/>
    </row>
    <row r="141">
      <c r="D141" s="46"/>
      <c r="E141" s="45"/>
    </row>
    <row r="142">
      <c r="D142" s="46"/>
      <c r="E142" s="45"/>
    </row>
    <row r="143">
      <c r="D143" s="46"/>
      <c r="E143" s="45"/>
    </row>
    <row r="144">
      <c r="D144" s="46"/>
      <c r="E144" s="45"/>
    </row>
    <row r="145">
      <c r="D145" s="46"/>
      <c r="E145" s="45"/>
    </row>
    <row r="146">
      <c r="D146" s="46"/>
      <c r="E146" s="45"/>
    </row>
    <row r="147">
      <c r="D147" s="46"/>
      <c r="E147" s="45"/>
    </row>
    <row r="148">
      <c r="D148" s="46"/>
      <c r="E148" s="45"/>
    </row>
    <row r="149">
      <c r="D149" s="46"/>
      <c r="E149" s="45"/>
    </row>
    <row r="150">
      <c r="D150" s="46"/>
      <c r="E150" s="45"/>
    </row>
    <row r="151">
      <c r="D151" s="46"/>
      <c r="E151" s="45"/>
    </row>
    <row r="152">
      <c r="D152" s="46"/>
      <c r="E152" s="45"/>
    </row>
    <row r="153">
      <c r="D153" s="46"/>
      <c r="E153" s="45"/>
    </row>
    <row r="154">
      <c r="D154" s="46"/>
      <c r="E154" s="45"/>
    </row>
    <row r="155">
      <c r="D155" s="46"/>
      <c r="E155" s="45"/>
    </row>
    <row r="156">
      <c r="D156" s="46"/>
      <c r="E156" s="45"/>
    </row>
    <row r="157">
      <c r="D157" s="46"/>
      <c r="E157" s="45"/>
    </row>
    <row r="158">
      <c r="D158" s="46"/>
      <c r="E158" s="45"/>
    </row>
    <row r="159">
      <c r="D159" s="46"/>
      <c r="E159" s="45"/>
    </row>
    <row r="160">
      <c r="D160" s="46"/>
      <c r="E160" s="45"/>
    </row>
    <row r="161">
      <c r="D161" s="46"/>
      <c r="E161" s="45"/>
    </row>
    <row r="162">
      <c r="D162" s="46"/>
      <c r="E162" s="45"/>
    </row>
    <row r="163">
      <c r="D163" s="46"/>
      <c r="E163" s="45"/>
    </row>
    <row r="164">
      <c r="D164" s="46"/>
      <c r="E164" s="45"/>
    </row>
    <row r="165">
      <c r="D165" s="46"/>
      <c r="E165" s="45"/>
    </row>
    <row r="166">
      <c r="D166" s="46"/>
      <c r="E166" s="45"/>
    </row>
    <row r="167">
      <c r="D167" s="46"/>
      <c r="E167" s="45"/>
    </row>
    <row r="168">
      <c r="D168" s="46"/>
      <c r="E168" s="45"/>
    </row>
    <row r="169">
      <c r="D169" s="46"/>
      <c r="E169" s="45"/>
    </row>
    <row r="170">
      <c r="D170" s="46"/>
      <c r="E170" s="45"/>
    </row>
    <row r="171">
      <c r="D171" s="46"/>
      <c r="E171" s="45"/>
    </row>
    <row r="172">
      <c r="D172" s="46"/>
      <c r="E172" s="45"/>
    </row>
    <row r="173">
      <c r="D173" s="46"/>
      <c r="E173" s="45"/>
    </row>
    <row r="174">
      <c r="D174" s="46"/>
      <c r="E174" s="45"/>
    </row>
    <row r="175">
      <c r="D175" s="46"/>
      <c r="E175" s="45"/>
    </row>
    <row r="176">
      <c r="D176" s="46"/>
      <c r="E176" s="45"/>
    </row>
    <row r="177">
      <c r="D177" s="46"/>
      <c r="E177" s="45"/>
    </row>
    <row r="178">
      <c r="D178" s="46"/>
      <c r="E178" s="45"/>
    </row>
    <row r="179">
      <c r="D179" s="46"/>
      <c r="E179" s="45"/>
    </row>
    <row r="180">
      <c r="D180" s="46"/>
      <c r="E180" s="45"/>
    </row>
    <row r="181">
      <c r="D181" s="46"/>
      <c r="E181" s="45"/>
    </row>
    <row r="182">
      <c r="D182" s="46"/>
      <c r="E182" s="45"/>
    </row>
    <row r="183">
      <c r="D183" s="46"/>
      <c r="E183" s="45"/>
    </row>
    <row r="184">
      <c r="D184" s="46"/>
      <c r="E184" s="45"/>
    </row>
    <row r="185">
      <c r="D185" s="46"/>
      <c r="E185" s="45"/>
    </row>
    <row r="186">
      <c r="D186" s="46"/>
      <c r="E186" s="45"/>
    </row>
    <row r="187">
      <c r="D187" s="46"/>
      <c r="E187" s="45"/>
    </row>
    <row r="188">
      <c r="D188" s="46"/>
      <c r="E188" s="45"/>
    </row>
    <row r="189">
      <c r="D189" s="46"/>
      <c r="E189" s="45"/>
    </row>
    <row r="190">
      <c r="D190" s="46"/>
      <c r="E190" s="45"/>
    </row>
    <row r="191">
      <c r="D191" s="46"/>
      <c r="E191" s="45"/>
    </row>
    <row r="192">
      <c r="D192" s="46"/>
      <c r="E192" s="45"/>
    </row>
    <row r="193">
      <c r="D193" s="46"/>
      <c r="E193" s="45"/>
    </row>
    <row r="194">
      <c r="D194" s="46"/>
      <c r="E194" s="45"/>
    </row>
    <row r="195">
      <c r="D195" s="46"/>
      <c r="E195" s="45"/>
    </row>
    <row r="196">
      <c r="D196" s="46"/>
      <c r="E196" s="45"/>
    </row>
    <row r="197">
      <c r="D197" s="46"/>
      <c r="E197" s="45"/>
    </row>
    <row r="198">
      <c r="D198" s="46"/>
      <c r="E198" s="45"/>
    </row>
    <row r="199">
      <c r="D199" s="46"/>
      <c r="E199" s="45"/>
    </row>
    <row r="200">
      <c r="D200" s="46"/>
      <c r="E200" s="45"/>
    </row>
    <row r="201">
      <c r="D201" s="47"/>
    </row>
    <row r="202">
      <c r="D202" s="47"/>
    </row>
    <row r="203">
      <c r="D203" s="47"/>
    </row>
    <row r="204">
      <c r="D204" s="47"/>
    </row>
    <row r="205">
      <c r="D205" s="47"/>
    </row>
    <row r="206">
      <c r="D206" s="47"/>
    </row>
    <row r="207">
      <c r="D207" s="47"/>
    </row>
    <row r="208">
      <c r="D208" s="47"/>
    </row>
    <row r="209">
      <c r="D209" s="47"/>
    </row>
    <row r="210">
      <c r="D210" s="47"/>
    </row>
    <row r="211">
      <c r="D211" s="47"/>
    </row>
    <row r="212">
      <c r="D212" s="47"/>
    </row>
    <row r="213">
      <c r="D213" s="47"/>
    </row>
    <row r="214">
      <c r="D214" s="47"/>
    </row>
    <row r="215">
      <c r="D215" s="47"/>
    </row>
    <row r="216">
      <c r="D216" s="47"/>
    </row>
    <row r="217">
      <c r="D217" s="47"/>
    </row>
    <row r="218">
      <c r="D218" s="47"/>
    </row>
    <row r="219">
      <c r="D219" s="47"/>
    </row>
    <row r="220">
      <c r="D220" s="47"/>
    </row>
    <row r="221">
      <c r="D221" s="47"/>
    </row>
    <row r="222">
      <c r="D222" s="47"/>
    </row>
    <row r="223">
      <c r="D223" s="47"/>
    </row>
    <row r="224">
      <c r="D224" s="47"/>
    </row>
    <row r="225">
      <c r="D225" s="47"/>
    </row>
    <row r="226">
      <c r="D226" s="47"/>
    </row>
    <row r="227">
      <c r="D227" s="47"/>
    </row>
    <row r="228">
      <c r="D228" s="47"/>
    </row>
    <row r="229">
      <c r="D229" s="47"/>
    </row>
    <row r="230">
      <c r="D230" s="47"/>
    </row>
    <row r="231">
      <c r="D231" s="47"/>
    </row>
    <row r="232">
      <c r="D232" s="47"/>
    </row>
    <row r="233">
      <c r="D233" s="47"/>
    </row>
  </sheetData>
  <mergeCells count="1">
    <mergeCell ref="A1:E1"/>
  </mergeCells>
  <conditionalFormatting sqref="D3:D200">
    <cfRule type="cellIs" dxfId="1" priority="1" operator="greaterThanOrEqual">
      <formula>0</formula>
    </cfRule>
  </conditionalFormatting>
  <conditionalFormatting sqref="D3:D200">
    <cfRule type="cellIs" dxfId="2" priority="2" operator="lessThan">
      <formula>0</formula>
    </cfRule>
  </conditionalFormatting>
  <dataValidations>
    <dataValidation type="list" allowBlank="1" showErrorMessage="1" sqref="E3:E200">
      <formula1>DRE!$B:$B</formula1>
    </dataValidation>
  </dataValidation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6.75"/>
    <col customWidth="1" min="3" max="3" width="27.75"/>
    <col customWidth="1" min="5" max="5" width="39.5"/>
  </cols>
  <sheetData>
    <row r="1">
      <c r="A1" s="36" t="s">
        <v>110</v>
      </c>
    </row>
    <row r="2">
      <c r="A2" s="37" t="s">
        <v>96</v>
      </c>
      <c r="B2" s="38" t="s">
        <v>97</v>
      </c>
      <c r="C2" s="39" t="s">
        <v>98</v>
      </c>
      <c r="D2" s="40" t="s">
        <v>99</v>
      </c>
      <c r="E2" s="39" t="s">
        <v>100</v>
      </c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>
      <c r="D3" s="46"/>
      <c r="E3" s="45"/>
    </row>
    <row r="4">
      <c r="D4" s="46"/>
      <c r="E4" s="45"/>
    </row>
    <row r="5">
      <c r="D5" s="46"/>
      <c r="E5" s="45"/>
    </row>
    <row r="6">
      <c r="D6" s="46"/>
      <c r="E6" s="45"/>
    </row>
    <row r="7">
      <c r="D7" s="46"/>
      <c r="E7" s="45"/>
    </row>
    <row r="8">
      <c r="D8" s="46"/>
      <c r="E8" s="45"/>
    </row>
    <row r="9">
      <c r="D9" s="46"/>
      <c r="E9" s="45"/>
    </row>
    <row r="10">
      <c r="D10" s="46"/>
      <c r="E10" s="45"/>
    </row>
    <row r="11">
      <c r="D11" s="46"/>
      <c r="E11" s="45"/>
    </row>
    <row r="12">
      <c r="D12" s="46"/>
      <c r="E12" s="45"/>
    </row>
    <row r="13">
      <c r="D13" s="46"/>
      <c r="E13" s="45"/>
    </row>
    <row r="14">
      <c r="D14" s="46"/>
      <c r="E14" s="45"/>
    </row>
    <row r="15">
      <c r="D15" s="46"/>
      <c r="E15" s="45"/>
    </row>
    <row r="16">
      <c r="D16" s="46"/>
      <c r="E16" s="45"/>
    </row>
    <row r="17">
      <c r="D17" s="46"/>
      <c r="E17" s="45"/>
    </row>
    <row r="18">
      <c r="D18" s="46"/>
      <c r="E18" s="45"/>
    </row>
    <row r="19">
      <c r="D19" s="46"/>
      <c r="E19" s="45"/>
    </row>
    <row r="20">
      <c r="D20" s="46"/>
      <c r="E20" s="45"/>
    </row>
    <row r="21">
      <c r="D21" s="46"/>
      <c r="E21" s="45"/>
    </row>
    <row r="22">
      <c r="D22" s="46"/>
      <c r="E22" s="45"/>
    </row>
    <row r="23">
      <c r="D23" s="46"/>
      <c r="E23" s="45"/>
    </row>
    <row r="24">
      <c r="D24" s="46"/>
      <c r="E24" s="45"/>
    </row>
    <row r="25">
      <c r="D25" s="46"/>
      <c r="E25" s="45"/>
    </row>
    <row r="26">
      <c r="D26" s="46"/>
      <c r="E26" s="45"/>
    </row>
    <row r="27">
      <c r="D27" s="46"/>
      <c r="E27" s="45"/>
    </row>
    <row r="28">
      <c r="D28" s="46"/>
      <c r="E28" s="45"/>
    </row>
    <row r="29">
      <c r="D29" s="46"/>
      <c r="E29" s="45"/>
    </row>
    <row r="30">
      <c r="D30" s="46"/>
      <c r="E30" s="45"/>
    </row>
    <row r="31">
      <c r="D31" s="46"/>
      <c r="E31" s="45"/>
    </row>
    <row r="32">
      <c r="D32" s="46"/>
      <c r="E32" s="45"/>
    </row>
    <row r="33">
      <c r="D33" s="46"/>
      <c r="E33" s="45"/>
    </row>
    <row r="34">
      <c r="D34" s="46"/>
      <c r="E34" s="45"/>
    </row>
    <row r="35">
      <c r="D35" s="46"/>
      <c r="E35" s="45"/>
    </row>
    <row r="36">
      <c r="D36" s="46"/>
      <c r="E36" s="45"/>
    </row>
    <row r="37">
      <c r="D37" s="46"/>
      <c r="E37" s="45"/>
    </row>
    <row r="38">
      <c r="D38" s="46"/>
      <c r="E38" s="45"/>
    </row>
    <row r="39">
      <c r="D39" s="46"/>
      <c r="E39" s="45"/>
    </row>
    <row r="40">
      <c r="D40" s="46"/>
      <c r="E40" s="45"/>
    </row>
    <row r="41">
      <c r="D41" s="46"/>
      <c r="E41" s="45"/>
    </row>
    <row r="42">
      <c r="D42" s="46"/>
      <c r="E42" s="45"/>
    </row>
    <row r="43">
      <c r="D43" s="46"/>
      <c r="E43" s="45"/>
    </row>
    <row r="44">
      <c r="D44" s="46"/>
      <c r="E44" s="45"/>
    </row>
    <row r="45">
      <c r="D45" s="46"/>
      <c r="E45" s="45"/>
    </row>
    <row r="46">
      <c r="D46" s="46"/>
      <c r="E46" s="45"/>
    </row>
    <row r="47">
      <c r="D47" s="46"/>
      <c r="E47" s="45"/>
    </row>
    <row r="48">
      <c r="D48" s="46"/>
      <c r="E48" s="45"/>
    </row>
    <row r="49">
      <c r="D49" s="46"/>
      <c r="E49" s="45"/>
    </row>
    <row r="50">
      <c r="D50" s="46"/>
      <c r="E50" s="45"/>
    </row>
    <row r="51">
      <c r="D51" s="46"/>
      <c r="E51" s="45"/>
    </row>
    <row r="52">
      <c r="D52" s="46"/>
      <c r="E52" s="45"/>
    </row>
    <row r="53">
      <c r="D53" s="46"/>
      <c r="E53" s="45"/>
    </row>
    <row r="54">
      <c r="D54" s="46"/>
      <c r="E54" s="45"/>
    </row>
    <row r="55">
      <c r="D55" s="46"/>
      <c r="E55" s="45"/>
    </row>
    <row r="56">
      <c r="D56" s="46"/>
      <c r="E56" s="45"/>
    </row>
    <row r="57">
      <c r="D57" s="46"/>
      <c r="E57" s="45"/>
    </row>
    <row r="58">
      <c r="D58" s="46"/>
      <c r="E58" s="45"/>
    </row>
    <row r="59">
      <c r="D59" s="46"/>
      <c r="E59" s="45"/>
    </row>
    <row r="60">
      <c r="D60" s="46"/>
      <c r="E60" s="45"/>
    </row>
    <row r="61">
      <c r="D61" s="46"/>
      <c r="E61" s="45"/>
    </row>
    <row r="62">
      <c r="D62" s="46"/>
      <c r="E62" s="45"/>
    </row>
    <row r="63">
      <c r="D63" s="46"/>
      <c r="E63" s="45"/>
    </row>
    <row r="64">
      <c r="D64" s="46"/>
      <c r="E64" s="45"/>
    </row>
    <row r="65">
      <c r="D65" s="46"/>
      <c r="E65" s="45"/>
    </row>
    <row r="66">
      <c r="D66" s="46"/>
      <c r="E66" s="45"/>
    </row>
    <row r="67">
      <c r="D67" s="46"/>
      <c r="E67" s="45"/>
    </row>
    <row r="68">
      <c r="D68" s="46"/>
      <c r="E68" s="45"/>
    </row>
    <row r="69">
      <c r="D69" s="46"/>
      <c r="E69" s="45"/>
    </row>
    <row r="70">
      <c r="D70" s="46"/>
      <c r="E70" s="45"/>
    </row>
    <row r="71">
      <c r="D71" s="46"/>
      <c r="E71" s="45"/>
    </row>
    <row r="72">
      <c r="D72" s="46"/>
      <c r="E72" s="45"/>
    </row>
    <row r="73">
      <c r="D73" s="46"/>
      <c r="E73" s="45"/>
    </row>
    <row r="74">
      <c r="D74" s="46"/>
      <c r="E74" s="45"/>
    </row>
    <row r="75">
      <c r="D75" s="46"/>
      <c r="E75" s="45"/>
    </row>
    <row r="76">
      <c r="D76" s="46"/>
      <c r="E76" s="45"/>
    </row>
    <row r="77">
      <c r="D77" s="46"/>
      <c r="E77" s="45"/>
    </row>
    <row r="78">
      <c r="D78" s="46"/>
      <c r="E78" s="45"/>
    </row>
    <row r="79">
      <c r="D79" s="46"/>
      <c r="E79" s="45"/>
    </row>
    <row r="80">
      <c r="D80" s="46"/>
      <c r="E80" s="45"/>
    </row>
    <row r="81">
      <c r="D81" s="46"/>
      <c r="E81" s="45"/>
    </row>
    <row r="82">
      <c r="D82" s="46"/>
      <c r="E82" s="45"/>
    </row>
    <row r="83">
      <c r="D83" s="46"/>
      <c r="E83" s="45"/>
    </row>
    <row r="84">
      <c r="D84" s="46"/>
      <c r="E84" s="45"/>
    </row>
    <row r="85">
      <c r="D85" s="46"/>
      <c r="E85" s="45"/>
    </row>
    <row r="86">
      <c r="D86" s="46"/>
      <c r="E86" s="45"/>
    </row>
    <row r="87">
      <c r="D87" s="46"/>
      <c r="E87" s="45"/>
    </row>
    <row r="88">
      <c r="D88" s="46"/>
      <c r="E88" s="45"/>
    </row>
    <row r="89">
      <c r="D89" s="46"/>
      <c r="E89" s="45"/>
    </row>
    <row r="90">
      <c r="D90" s="46"/>
      <c r="E90" s="45"/>
    </row>
    <row r="91">
      <c r="D91" s="46"/>
      <c r="E91" s="45"/>
    </row>
    <row r="92">
      <c r="D92" s="46"/>
      <c r="E92" s="45"/>
    </row>
    <row r="93">
      <c r="D93" s="46"/>
      <c r="E93" s="45"/>
    </row>
    <row r="94">
      <c r="D94" s="46"/>
      <c r="E94" s="45"/>
    </row>
    <row r="95">
      <c r="D95" s="46"/>
      <c r="E95" s="45"/>
    </row>
    <row r="96">
      <c r="D96" s="46"/>
      <c r="E96" s="45"/>
    </row>
    <row r="97">
      <c r="D97" s="46"/>
      <c r="E97" s="45"/>
    </row>
    <row r="98">
      <c r="D98" s="46"/>
      <c r="E98" s="45"/>
    </row>
    <row r="99">
      <c r="D99" s="46"/>
      <c r="E99" s="45"/>
    </row>
    <row r="100">
      <c r="D100" s="46"/>
      <c r="E100" s="45"/>
    </row>
    <row r="101">
      <c r="D101" s="46"/>
      <c r="E101" s="45"/>
    </row>
    <row r="102">
      <c r="D102" s="46"/>
      <c r="E102" s="45"/>
    </row>
    <row r="103">
      <c r="D103" s="46"/>
      <c r="E103" s="45"/>
    </row>
    <row r="104">
      <c r="D104" s="46"/>
      <c r="E104" s="45"/>
    </row>
    <row r="105">
      <c r="D105" s="46"/>
      <c r="E105" s="45"/>
    </row>
    <row r="106">
      <c r="D106" s="46"/>
      <c r="E106" s="45"/>
    </row>
    <row r="107">
      <c r="D107" s="46"/>
      <c r="E107" s="45"/>
    </row>
    <row r="108">
      <c r="D108" s="46"/>
      <c r="E108" s="45"/>
    </row>
    <row r="109">
      <c r="D109" s="46"/>
      <c r="E109" s="45"/>
    </row>
    <row r="110">
      <c r="D110" s="46"/>
      <c r="E110" s="45"/>
    </row>
    <row r="111">
      <c r="D111" s="46"/>
      <c r="E111" s="45"/>
    </row>
    <row r="112">
      <c r="D112" s="46"/>
      <c r="E112" s="45"/>
    </row>
    <row r="113">
      <c r="D113" s="46"/>
      <c r="E113" s="45"/>
    </row>
    <row r="114">
      <c r="D114" s="46"/>
      <c r="E114" s="45"/>
    </row>
    <row r="115">
      <c r="D115" s="46"/>
      <c r="E115" s="45"/>
    </row>
    <row r="116">
      <c r="D116" s="46"/>
      <c r="E116" s="45"/>
    </row>
    <row r="117">
      <c r="D117" s="46"/>
      <c r="E117" s="45"/>
    </row>
    <row r="118">
      <c r="D118" s="46"/>
      <c r="E118" s="45"/>
    </row>
    <row r="119">
      <c r="D119" s="46"/>
      <c r="E119" s="45"/>
    </row>
    <row r="120">
      <c r="D120" s="46"/>
      <c r="E120" s="45"/>
    </row>
    <row r="121">
      <c r="D121" s="46"/>
      <c r="E121" s="45"/>
    </row>
    <row r="122">
      <c r="D122" s="46"/>
      <c r="E122" s="45"/>
    </row>
    <row r="123">
      <c r="D123" s="46"/>
      <c r="E123" s="45"/>
    </row>
    <row r="124">
      <c r="D124" s="46"/>
      <c r="E124" s="45"/>
    </row>
    <row r="125">
      <c r="D125" s="46"/>
      <c r="E125" s="45"/>
    </row>
    <row r="126">
      <c r="D126" s="46"/>
      <c r="E126" s="45"/>
    </row>
    <row r="127">
      <c r="D127" s="46"/>
      <c r="E127" s="45"/>
    </row>
    <row r="128">
      <c r="D128" s="46"/>
      <c r="E128" s="45"/>
    </row>
    <row r="129">
      <c r="D129" s="46"/>
      <c r="E129" s="45"/>
    </row>
    <row r="130">
      <c r="D130" s="46"/>
      <c r="E130" s="45"/>
    </row>
    <row r="131">
      <c r="D131" s="46"/>
      <c r="E131" s="45"/>
    </row>
    <row r="132">
      <c r="D132" s="46"/>
      <c r="E132" s="45"/>
    </row>
    <row r="133">
      <c r="D133" s="46"/>
      <c r="E133" s="45"/>
    </row>
    <row r="134">
      <c r="D134" s="46"/>
      <c r="E134" s="45"/>
    </row>
    <row r="135">
      <c r="D135" s="46"/>
      <c r="E135" s="45"/>
    </row>
    <row r="136">
      <c r="D136" s="46"/>
      <c r="E136" s="45"/>
    </row>
    <row r="137">
      <c r="D137" s="46"/>
      <c r="E137" s="45"/>
    </row>
    <row r="138">
      <c r="D138" s="46"/>
      <c r="E138" s="45"/>
    </row>
    <row r="139">
      <c r="D139" s="46"/>
      <c r="E139" s="45"/>
    </row>
    <row r="140">
      <c r="D140" s="46"/>
      <c r="E140" s="45"/>
    </row>
    <row r="141">
      <c r="D141" s="46"/>
      <c r="E141" s="45"/>
    </row>
    <row r="142">
      <c r="D142" s="46"/>
      <c r="E142" s="45"/>
    </row>
    <row r="143">
      <c r="D143" s="46"/>
      <c r="E143" s="45"/>
    </row>
    <row r="144">
      <c r="D144" s="46"/>
      <c r="E144" s="45"/>
    </row>
    <row r="145">
      <c r="D145" s="46"/>
      <c r="E145" s="45"/>
    </row>
    <row r="146">
      <c r="D146" s="46"/>
      <c r="E146" s="45"/>
    </row>
    <row r="147">
      <c r="D147" s="46"/>
      <c r="E147" s="45"/>
    </row>
    <row r="148">
      <c r="D148" s="46"/>
      <c r="E148" s="45"/>
    </row>
    <row r="149">
      <c r="D149" s="46"/>
      <c r="E149" s="45"/>
    </row>
    <row r="150">
      <c r="D150" s="46"/>
      <c r="E150" s="45"/>
    </row>
    <row r="151">
      <c r="D151" s="46"/>
      <c r="E151" s="45"/>
    </row>
    <row r="152">
      <c r="D152" s="46"/>
      <c r="E152" s="45"/>
    </row>
    <row r="153">
      <c r="D153" s="46"/>
      <c r="E153" s="45"/>
    </row>
    <row r="154">
      <c r="D154" s="46"/>
      <c r="E154" s="45"/>
    </row>
    <row r="155">
      <c r="D155" s="46"/>
      <c r="E155" s="45"/>
    </row>
    <row r="156">
      <c r="D156" s="46"/>
      <c r="E156" s="45"/>
    </row>
    <row r="157">
      <c r="D157" s="46"/>
      <c r="E157" s="45"/>
    </row>
    <row r="158">
      <c r="D158" s="46"/>
      <c r="E158" s="45"/>
    </row>
    <row r="159">
      <c r="D159" s="46"/>
      <c r="E159" s="45"/>
    </row>
    <row r="160">
      <c r="D160" s="46"/>
      <c r="E160" s="45"/>
    </row>
    <row r="161">
      <c r="D161" s="46"/>
      <c r="E161" s="45"/>
    </row>
    <row r="162">
      <c r="D162" s="46"/>
      <c r="E162" s="45"/>
    </row>
    <row r="163">
      <c r="D163" s="46"/>
      <c r="E163" s="45"/>
    </row>
    <row r="164">
      <c r="D164" s="46"/>
      <c r="E164" s="45"/>
    </row>
    <row r="165">
      <c r="D165" s="46"/>
      <c r="E165" s="45"/>
    </row>
    <row r="166">
      <c r="D166" s="46"/>
      <c r="E166" s="45"/>
    </row>
    <row r="167">
      <c r="D167" s="46"/>
      <c r="E167" s="45"/>
    </row>
    <row r="168">
      <c r="D168" s="46"/>
      <c r="E168" s="45"/>
    </row>
    <row r="169">
      <c r="D169" s="46"/>
      <c r="E169" s="45"/>
    </row>
    <row r="170">
      <c r="D170" s="46"/>
      <c r="E170" s="45"/>
    </row>
    <row r="171">
      <c r="D171" s="46"/>
      <c r="E171" s="45"/>
    </row>
    <row r="172">
      <c r="D172" s="46"/>
      <c r="E172" s="45"/>
    </row>
    <row r="173">
      <c r="D173" s="46"/>
      <c r="E173" s="45"/>
    </row>
    <row r="174">
      <c r="D174" s="46"/>
      <c r="E174" s="45"/>
    </row>
    <row r="175">
      <c r="D175" s="46"/>
      <c r="E175" s="45"/>
    </row>
    <row r="176">
      <c r="D176" s="46"/>
      <c r="E176" s="45"/>
    </row>
    <row r="177">
      <c r="D177" s="46"/>
      <c r="E177" s="45"/>
    </row>
    <row r="178">
      <c r="D178" s="46"/>
      <c r="E178" s="45"/>
    </row>
    <row r="179">
      <c r="D179" s="46"/>
      <c r="E179" s="45"/>
    </row>
    <row r="180">
      <c r="D180" s="46"/>
      <c r="E180" s="45"/>
    </row>
    <row r="181">
      <c r="D181" s="46"/>
      <c r="E181" s="45"/>
    </row>
    <row r="182">
      <c r="D182" s="46"/>
      <c r="E182" s="45"/>
    </row>
    <row r="183">
      <c r="D183" s="46"/>
      <c r="E183" s="45"/>
    </row>
    <row r="184">
      <c r="D184" s="46"/>
      <c r="E184" s="45"/>
    </row>
    <row r="185">
      <c r="D185" s="46"/>
      <c r="E185" s="45"/>
    </row>
    <row r="186">
      <c r="D186" s="46"/>
      <c r="E186" s="45"/>
    </row>
    <row r="187">
      <c r="D187" s="46"/>
      <c r="E187" s="45"/>
    </row>
    <row r="188">
      <c r="D188" s="46"/>
      <c r="E188" s="45"/>
    </row>
    <row r="189">
      <c r="D189" s="46"/>
      <c r="E189" s="45"/>
    </row>
    <row r="190">
      <c r="D190" s="46"/>
      <c r="E190" s="45"/>
    </row>
    <row r="191">
      <c r="D191" s="46"/>
      <c r="E191" s="45"/>
    </row>
    <row r="192">
      <c r="D192" s="46"/>
      <c r="E192" s="45"/>
    </row>
    <row r="193">
      <c r="D193" s="46"/>
      <c r="E193" s="45"/>
    </row>
    <row r="194">
      <c r="D194" s="46"/>
      <c r="E194" s="45"/>
    </row>
    <row r="195">
      <c r="D195" s="46"/>
      <c r="E195" s="45"/>
    </row>
    <row r="196">
      <c r="D196" s="46"/>
      <c r="E196" s="45"/>
    </row>
    <row r="197">
      <c r="D197" s="46"/>
      <c r="E197" s="45"/>
    </row>
    <row r="198">
      <c r="D198" s="46"/>
      <c r="E198" s="45"/>
    </row>
    <row r="199">
      <c r="D199" s="46"/>
      <c r="E199" s="45"/>
    </row>
    <row r="200">
      <c r="D200" s="46"/>
      <c r="E200" s="45"/>
    </row>
    <row r="201">
      <c r="D201" s="47"/>
    </row>
    <row r="202">
      <c r="D202" s="47"/>
    </row>
    <row r="203">
      <c r="D203" s="47"/>
    </row>
    <row r="204">
      <c r="D204" s="47"/>
    </row>
    <row r="205">
      <c r="D205" s="47"/>
    </row>
    <row r="206">
      <c r="D206" s="47"/>
    </row>
    <row r="207">
      <c r="D207" s="47"/>
    </row>
    <row r="208">
      <c r="D208" s="47"/>
    </row>
    <row r="209">
      <c r="D209" s="47"/>
    </row>
    <row r="210">
      <c r="D210" s="47"/>
    </row>
    <row r="211">
      <c r="D211" s="47"/>
    </row>
    <row r="212">
      <c r="D212" s="47"/>
    </row>
    <row r="213">
      <c r="D213" s="47"/>
    </row>
    <row r="214">
      <c r="D214" s="47"/>
    </row>
    <row r="215">
      <c r="D215" s="47"/>
    </row>
    <row r="216">
      <c r="D216" s="47"/>
    </row>
    <row r="217">
      <c r="D217" s="47"/>
    </row>
    <row r="218">
      <c r="D218" s="47"/>
    </row>
    <row r="219">
      <c r="D219" s="47"/>
    </row>
    <row r="220">
      <c r="D220" s="47"/>
    </row>
    <row r="221">
      <c r="D221" s="47"/>
    </row>
    <row r="222">
      <c r="D222" s="47"/>
    </row>
    <row r="223">
      <c r="D223" s="47"/>
    </row>
    <row r="224">
      <c r="D224" s="47"/>
    </row>
    <row r="225">
      <c r="D225" s="47"/>
    </row>
    <row r="226">
      <c r="D226" s="47"/>
    </row>
    <row r="227">
      <c r="D227" s="47"/>
    </row>
    <row r="228">
      <c r="D228" s="47"/>
    </row>
    <row r="229">
      <c r="D229" s="47"/>
    </row>
    <row r="230">
      <c r="D230" s="47"/>
    </row>
    <row r="231">
      <c r="D231" s="47"/>
    </row>
    <row r="232">
      <c r="D232" s="47"/>
    </row>
    <row r="233">
      <c r="D233" s="47"/>
    </row>
  </sheetData>
  <mergeCells count="1">
    <mergeCell ref="A1:E1"/>
  </mergeCells>
  <conditionalFormatting sqref="D3:D200">
    <cfRule type="cellIs" dxfId="1" priority="1" operator="greaterThanOrEqual">
      <formula>0</formula>
    </cfRule>
  </conditionalFormatting>
  <conditionalFormatting sqref="D3:D200">
    <cfRule type="cellIs" dxfId="2" priority="2" operator="lessThan">
      <formula>0</formula>
    </cfRule>
  </conditionalFormatting>
  <dataValidations>
    <dataValidation type="list" allowBlank="1" showErrorMessage="1" sqref="E3:E200">
      <formula1>DRE!$B:$B</formula1>
    </dataValidation>
  </dataValidation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6.75"/>
    <col customWidth="1" min="3" max="3" width="27.75"/>
    <col customWidth="1" min="5" max="5" width="39.5"/>
  </cols>
  <sheetData>
    <row r="1">
      <c r="A1" s="36" t="s">
        <v>111</v>
      </c>
    </row>
    <row r="2">
      <c r="A2" s="37" t="s">
        <v>96</v>
      </c>
      <c r="B2" s="38" t="s">
        <v>97</v>
      </c>
      <c r="C2" s="39" t="s">
        <v>98</v>
      </c>
      <c r="D2" s="40" t="s">
        <v>99</v>
      </c>
      <c r="E2" s="39" t="s">
        <v>100</v>
      </c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>
      <c r="D3" s="46"/>
      <c r="E3" s="45"/>
    </row>
    <row r="4">
      <c r="D4" s="46"/>
      <c r="E4" s="45"/>
    </row>
    <row r="5">
      <c r="D5" s="46"/>
      <c r="E5" s="45"/>
    </row>
    <row r="6">
      <c r="D6" s="46"/>
      <c r="E6" s="45"/>
    </row>
    <row r="7">
      <c r="D7" s="46"/>
      <c r="E7" s="45"/>
    </row>
    <row r="8">
      <c r="D8" s="46"/>
      <c r="E8" s="45"/>
    </row>
    <row r="9">
      <c r="D9" s="46"/>
      <c r="E9" s="45"/>
    </row>
    <row r="10">
      <c r="D10" s="46"/>
      <c r="E10" s="45"/>
    </row>
    <row r="11">
      <c r="D11" s="46"/>
      <c r="E11" s="45"/>
    </row>
    <row r="12">
      <c r="D12" s="46"/>
      <c r="E12" s="45"/>
    </row>
    <row r="13">
      <c r="D13" s="46"/>
      <c r="E13" s="45"/>
    </row>
    <row r="14">
      <c r="D14" s="46"/>
      <c r="E14" s="45"/>
    </row>
    <row r="15">
      <c r="D15" s="46"/>
      <c r="E15" s="45"/>
    </row>
    <row r="16">
      <c r="D16" s="46"/>
      <c r="E16" s="45"/>
    </row>
    <row r="17">
      <c r="D17" s="46"/>
      <c r="E17" s="45"/>
    </row>
    <row r="18">
      <c r="D18" s="46"/>
      <c r="E18" s="45"/>
    </row>
    <row r="19">
      <c r="D19" s="46"/>
      <c r="E19" s="45"/>
    </row>
    <row r="20">
      <c r="D20" s="46"/>
      <c r="E20" s="45"/>
    </row>
    <row r="21">
      <c r="D21" s="46"/>
      <c r="E21" s="45"/>
    </row>
    <row r="22">
      <c r="D22" s="46"/>
      <c r="E22" s="45"/>
    </row>
    <row r="23">
      <c r="D23" s="46"/>
      <c r="E23" s="45"/>
    </row>
    <row r="24">
      <c r="D24" s="46"/>
      <c r="E24" s="45"/>
    </row>
    <row r="25">
      <c r="D25" s="46"/>
      <c r="E25" s="45"/>
    </row>
    <row r="26">
      <c r="D26" s="46"/>
      <c r="E26" s="45"/>
    </row>
    <row r="27">
      <c r="D27" s="46"/>
      <c r="E27" s="45"/>
    </row>
    <row r="28">
      <c r="D28" s="46"/>
      <c r="E28" s="45"/>
    </row>
    <row r="29">
      <c r="D29" s="46"/>
      <c r="E29" s="45"/>
    </row>
    <row r="30">
      <c r="D30" s="46"/>
      <c r="E30" s="45"/>
    </row>
    <row r="31">
      <c r="D31" s="46"/>
      <c r="E31" s="45"/>
    </row>
    <row r="32">
      <c r="D32" s="46"/>
      <c r="E32" s="45"/>
    </row>
    <row r="33">
      <c r="D33" s="46"/>
      <c r="E33" s="45"/>
    </row>
    <row r="34">
      <c r="D34" s="46"/>
      <c r="E34" s="45"/>
    </row>
    <row r="35">
      <c r="D35" s="46"/>
      <c r="E35" s="45"/>
    </row>
    <row r="36">
      <c r="D36" s="46"/>
      <c r="E36" s="45"/>
    </row>
    <row r="37">
      <c r="D37" s="46"/>
      <c r="E37" s="45"/>
    </row>
    <row r="38">
      <c r="D38" s="46"/>
      <c r="E38" s="45"/>
    </row>
    <row r="39">
      <c r="D39" s="46"/>
      <c r="E39" s="45"/>
    </row>
    <row r="40">
      <c r="D40" s="46"/>
      <c r="E40" s="45"/>
    </row>
    <row r="41">
      <c r="D41" s="46"/>
      <c r="E41" s="45"/>
    </row>
    <row r="42">
      <c r="D42" s="46"/>
      <c r="E42" s="45"/>
    </row>
    <row r="43">
      <c r="D43" s="46"/>
      <c r="E43" s="45"/>
    </row>
    <row r="44">
      <c r="D44" s="46"/>
      <c r="E44" s="45"/>
    </row>
    <row r="45">
      <c r="D45" s="46"/>
      <c r="E45" s="45"/>
    </row>
    <row r="46">
      <c r="D46" s="46"/>
      <c r="E46" s="45"/>
    </row>
    <row r="47">
      <c r="D47" s="46"/>
      <c r="E47" s="45"/>
    </row>
    <row r="48">
      <c r="D48" s="46"/>
      <c r="E48" s="45"/>
    </row>
    <row r="49">
      <c r="D49" s="46"/>
      <c r="E49" s="45"/>
    </row>
    <row r="50">
      <c r="D50" s="46"/>
      <c r="E50" s="45"/>
    </row>
    <row r="51">
      <c r="D51" s="46"/>
      <c r="E51" s="45"/>
    </row>
    <row r="52">
      <c r="D52" s="46"/>
      <c r="E52" s="45"/>
    </row>
    <row r="53">
      <c r="D53" s="46"/>
      <c r="E53" s="45"/>
    </row>
    <row r="54">
      <c r="D54" s="46"/>
      <c r="E54" s="45"/>
    </row>
    <row r="55">
      <c r="D55" s="46"/>
      <c r="E55" s="45"/>
    </row>
    <row r="56">
      <c r="D56" s="46"/>
      <c r="E56" s="45"/>
    </row>
    <row r="57">
      <c r="D57" s="46"/>
      <c r="E57" s="45"/>
    </row>
    <row r="58">
      <c r="D58" s="46"/>
      <c r="E58" s="45"/>
    </row>
    <row r="59">
      <c r="D59" s="46"/>
      <c r="E59" s="45"/>
    </row>
    <row r="60">
      <c r="D60" s="46"/>
      <c r="E60" s="45"/>
    </row>
    <row r="61">
      <c r="D61" s="46"/>
      <c r="E61" s="45"/>
    </row>
    <row r="62">
      <c r="D62" s="46"/>
      <c r="E62" s="45"/>
    </row>
    <row r="63">
      <c r="D63" s="46"/>
      <c r="E63" s="45"/>
    </row>
    <row r="64">
      <c r="D64" s="46"/>
      <c r="E64" s="45"/>
    </row>
    <row r="65">
      <c r="D65" s="46"/>
      <c r="E65" s="45"/>
    </row>
    <row r="66">
      <c r="D66" s="46"/>
      <c r="E66" s="45"/>
    </row>
    <row r="67">
      <c r="D67" s="46"/>
      <c r="E67" s="45"/>
    </row>
    <row r="68">
      <c r="D68" s="46"/>
      <c r="E68" s="45"/>
    </row>
    <row r="69">
      <c r="D69" s="46"/>
      <c r="E69" s="45"/>
    </row>
    <row r="70">
      <c r="D70" s="46"/>
      <c r="E70" s="45"/>
    </row>
    <row r="71">
      <c r="D71" s="46"/>
      <c r="E71" s="45"/>
    </row>
    <row r="72">
      <c r="D72" s="46"/>
      <c r="E72" s="45"/>
    </row>
    <row r="73">
      <c r="D73" s="46"/>
      <c r="E73" s="45"/>
    </row>
    <row r="74">
      <c r="D74" s="46"/>
      <c r="E74" s="45"/>
    </row>
    <row r="75">
      <c r="D75" s="46"/>
      <c r="E75" s="45"/>
    </row>
    <row r="76">
      <c r="D76" s="46"/>
      <c r="E76" s="45"/>
    </row>
    <row r="77">
      <c r="D77" s="46"/>
      <c r="E77" s="45"/>
    </row>
    <row r="78">
      <c r="D78" s="46"/>
      <c r="E78" s="45"/>
    </row>
    <row r="79">
      <c r="D79" s="46"/>
      <c r="E79" s="45"/>
    </row>
    <row r="80">
      <c r="D80" s="46"/>
      <c r="E80" s="45"/>
    </row>
    <row r="81">
      <c r="D81" s="46"/>
      <c r="E81" s="45"/>
    </row>
    <row r="82">
      <c r="D82" s="46"/>
      <c r="E82" s="45"/>
    </row>
    <row r="83">
      <c r="D83" s="46"/>
      <c r="E83" s="45"/>
    </row>
    <row r="84">
      <c r="D84" s="46"/>
      <c r="E84" s="45"/>
    </row>
    <row r="85">
      <c r="D85" s="46"/>
      <c r="E85" s="45"/>
    </row>
    <row r="86">
      <c r="D86" s="46"/>
      <c r="E86" s="45"/>
    </row>
    <row r="87">
      <c r="D87" s="46"/>
      <c r="E87" s="45"/>
    </row>
    <row r="88">
      <c r="D88" s="46"/>
      <c r="E88" s="45"/>
    </row>
    <row r="89">
      <c r="D89" s="46"/>
      <c r="E89" s="45"/>
    </row>
    <row r="90">
      <c r="D90" s="46"/>
      <c r="E90" s="45"/>
    </row>
    <row r="91">
      <c r="D91" s="46"/>
      <c r="E91" s="45"/>
    </row>
    <row r="92">
      <c r="D92" s="46"/>
      <c r="E92" s="45"/>
    </row>
    <row r="93">
      <c r="D93" s="46"/>
      <c r="E93" s="45"/>
    </row>
    <row r="94">
      <c r="D94" s="46"/>
      <c r="E94" s="45"/>
    </row>
    <row r="95">
      <c r="D95" s="46"/>
      <c r="E95" s="45"/>
    </row>
    <row r="96">
      <c r="D96" s="46"/>
      <c r="E96" s="45"/>
    </row>
    <row r="97">
      <c r="D97" s="46"/>
      <c r="E97" s="45"/>
    </row>
    <row r="98">
      <c r="D98" s="46"/>
      <c r="E98" s="45"/>
    </row>
    <row r="99">
      <c r="D99" s="46"/>
      <c r="E99" s="45"/>
    </row>
    <row r="100">
      <c r="D100" s="46"/>
      <c r="E100" s="45"/>
    </row>
    <row r="101">
      <c r="D101" s="46"/>
      <c r="E101" s="45"/>
    </row>
    <row r="102">
      <c r="D102" s="46"/>
      <c r="E102" s="45"/>
    </row>
    <row r="103">
      <c r="D103" s="46"/>
      <c r="E103" s="45"/>
    </row>
    <row r="104">
      <c r="D104" s="46"/>
      <c r="E104" s="45"/>
    </row>
    <row r="105">
      <c r="D105" s="46"/>
      <c r="E105" s="45"/>
    </row>
    <row r="106">
      <c r="D106" s="46"/>
      <c r="E106" s="45"/>
    </row>
    <row r="107">
      <c r="D107" s="46"/>
      <c r="E107" s="45"/>
    </row>
    <row r="108">
      <c r="D108" s="46"/>
      <c r="E108" s="45"/>
    </row>
    <row r="109">
      <c r="D109" s="46"/>
      <c r="E109" s="45"/>
    </row>
    <row r="110">
      <c r="D110" s="46"/>
      <c r="E110" s="45"/>
    </row>
    <row r="111">
      <c r="D111" s="46"/>
      <c r="E111" s="45"/>
    </row>
    <row r="112">
      <c r="D112" s="46"/>
      <c r="E112" s="45"/>
    </row>
    <row r="113">
      <c r="D113" s="46"/>
      <c r="E113" s="45"/>
    </row>
    <row r="114">
      <c r="D114" s="46"/>
      <c r="E114" s="45"/>
    </row>
    <row r="115">
      <c r="D115" s="46"/>
      <c r="E115" s="45"/>
    </row>
    <row r="116">
      <c r="D116" s="46"/>
      <c r="E116" s="45"/>
    </row>
    <row r="117">
      <c r="D117" s="46"/>
      <c r="E117" s="45"/>
    </row>
    <row r="118">
      <c r="D118" s="46"/>
      <c r="E118" s="45"/>
    </row>
    <row r="119">
      <c r="D119" s="46"/>
      <c r="E119" s="45"/>
    </row>
    <row r="120">
      <c r="D120" s="46"/>
      <c r="E120" s="45"/>
    </row>
    <row r="121">
      <c r="D121" s="46"/>
      <c r="E121" s="45"/>
    </row>
    <row r="122">
      <c r="D122" s="46"/>
      <c r="E122" s="45"/>
    </row>
    <row r="123">
      <c r="D123" s="46"/>
      <c r="E123" s="45"/>
    </row>
    <row r="124">
      <c r="D124" s="46"/>
      <c r="E124" s="45"/>
    </row>
    <row r="125">
      <c r="D125" s="46"/>
      <c r="E125" s="45"/>
    </row>
    <row r="126">
      <c r="D126" s="46"/>
      <c r="E126" s="45"/>
    </row>
    <row r="127">
      <c r="D127" s="46"/>
      <c r="E127" s="45"/>
    </row>
    <row r="128">
      <c r="D128" s="46"/>
      <c r="E128" s="45"/>
    </row>
    <row r="129">
      <c r="D129" s="46"/>
      <c r="E129" s="45"/>
    </row>
    <row r="130">
      <c r="D130" s="46"/>
      <c r="E130" s="45"/>
    </row>
    <row r="131">
      <c r="D131" s="46"/>
      <c r="E131" s="45"/>
    </row>
    <row r="132">
      <c r="D132" s="46"/>
      <c r="E132" s="45"/>
    </row>
    <row r="133">
      <c r="D133" s="46"/>
      <c r="E133" s="45"/>
    </row>
    <row r="134">
      <c r="D134" s="46"/>
      <c r="E134" s="45"/>
    </row>
    <row r="135">
      <c r="D135" s="46"/>
      <c r="E135" s="45"/>
    </row>
    <row r="136">
      <c r="D136" s="46"/>
      <c r="E136" s="45"/>
    </row>
    <row r="137">
      <c r="D137" s="46"/>
      <c r="E137" s="45"/>
    </row>
    <row r="138">
      <c r="D138" s="46"/>
      <c r="E138" s="45"/>
    </row>
    <row r="139">
      <c r="D139" s="46"/>
      <c r="E139" s="45"/>
    </row>
    <row r="140">
      <c r="D140" s="46"/>
      <c r="E140" s="45"/>
    </row>
    <row r="141">
      <c r="D141" s="46"/>
      <c r="E141" s="45"/>
    </row>
    <row r="142">
      <c r="D142" s="46"/>
      <c r="E142" s="45"/>
    </row>
    <row r="143">
      <c r="D143" s="46"/>
      <c r="E143" s="45"/>
    </row>
    <row r="144">
      <c r="D144" s="46"/>
      <c r="E144" s="45"/>
    </row>
    <row r="145">
      <c r="D145" s="46"/>
      <c r="E145" s="45"/>
    </row>
    <row r="146">
      <c r="D146" s="46"/>
      <c r="E146" s="45"/>
    </row>
    <row r="147">
      <c r="D147" s="46"/>
      <c r="E147" s="45"/>
    </row>
    <row r="148">
      <c r="D148" s="46"/>
      <c r="E148" s="45"/>
    </row>
    <row r="149">
      <c r="D149" s="46"/>
      <c r="E149" s="45"/>
    </row>
    <row r="150">
      <c r="D150" s="46"/>
      <c r="E150" s="45"/>
    </row>
    <row r="151">
      <c r="D151" s="46"/>
      <c r="E151" s="45"/>
    </row>
    <row r="152">
      <c r="D152" s="46"/>
      <c r="E152" s="45"/>
    </row>
    <row r="153">
      <c r="D153" s="46"/>
      <c r="E153" s="45"/>
    </row>
    <row r="154">
      <c r="D154" s="46"/>
      <c r="E154" s="45"/>
    </row>
    <row r="155">
      <c r="D155" s="46"/>
      <c r="E155" s="45"/>
    </row>
    <row r="156">
      <c r="D156" s="46"/>
      <c r="E156" s="45"/>
    </row>
    <row r="157">
      <c r="D157" s="46"/>
      <c r="E157" s="45"/>
    </row>
    <row r="158">
      <c r="D158" s="46"/>
      <c r="E158" s="45"/>
    </row>
    <row r="159">
      <c r="D159" s="46"/>
      <c r="E159" s="45"/>
    </row>
    <row r="160">
      <c r="D160" s="46"/>
      <c r="E160" s="45"/>
    </row>
    <row r="161">
      <c r="D161" s="46"/>
      <c r="E161" s="45"/>
    </row>
    <row r="162">
      <c r="D162" s="46"/>
      <c r="E162" s="45"/>
    </row>
    <row r="163">
      <c r="D163" s="46"/>
      <c r="E163" s="45"/>
    </row>
    <row r="164">
      <c r="D164" s="46"/>
      <c r="E164" s="45"/>
    </row>
    <row r="165">
      <c r="D165" s="46"/>
      <c r="E165" s="45"/>
    </row>
    <row r="166">
      <c r="D166" s="46"/>
      <c r="E166" s="45"/>
    </row>
    <row r="167">
      <c r="D167" s="46"/>
      <c r="E167" s="45"/>
    </row>
    <row r="168">
      <c r="D168" s="46"/>
      <c r="E168" s="45"/>
    </row>
    <row r="169">
      <c r="D169" s="46"/>
      <c r="E169" s="45"/>
    </row>
    <row r="170">
      <c r="D170" s="46"/>
      <c r="E170" s="45"/>
    </row>
    <row r="171">
      <c r="D171" s="46"/>
      <c r="E171" s="45"/>
    </row>
    <row r="172">
      <c r="D172" s="46"/>
      <c r="E172" s="45"/>
    </row>
    <row r="173">
      <c r="D173" s="46"/>
      <c r="E173" s="45"/>
    </row>
    <row r="174">
      <c r="D174" s="46"/>
      <c r="E174" s="45"/>
    </row>
    <row r="175">
      <c r="D175" s="46"/>
      <c r="E175" s="45"/>
    </row>
    <row r="176">
      <c r="D176" s="46"/>
      <c r="E176" s="45"/>
    </row>
    <row r="177">
      <c r="D177" s="46"/>
      <c r="E177" s="45"/>
    </row>
    <row r="178">
      <c r="D178" s="46"/>
      <c r="E178" s="45"/>
    </row>
    <row r="179">
      <c r="D179" s="46"/>
      <c r="E179" s="45"/>
    </row>
    <row r="180">
      <c r="D180" s="46"/>
      <c r="E180" s="45"/>
    </row>
    <row r="181">
      <c r="D181" s="46"/>
      <c r="E181" s="45"/>
    </row>
    <row r="182">
      <c r="D182" s="46"/>
      <c r="E182" s="45"/>
    </row>
    <row r="183">
      <c r="D183" s="46"/>
      <c r="E183" s="45"/>
    </row>
    <row r="184">
      <c r="D184" s="46"/>
      <c r="E184" s="45"/>
    </row>
    <row r="185">
      <c r="D185" s="46"/>
      <c r="E185" s="45"/>
    </row>
    <row r="186">
      <c r="D186" s="46"/>
      <c r="E186" s="45"/>
    </row>
    <row r="187">
      <c r="D187" s="46"/>
      <c r="E187" s="45"/>
    </row>
    <row r="188">
      <c r="D188" s="46"/>
      <c r="E188" s="45"/>
    </row>
    <row r="189">
      <c r="D189" s="46"/>
      <c r="E189" s="45"/>
    </row>
    <row r="190">
      <c r="D190" s="46"/>
      <c r="E190" s="45"/>
    </row>
    <row r="191">
      <c r="D191" s="46"/>
      <c r="E191" s="45"/>
    </row>
    <row r="192">
      <c r="D192" s="46"/>
      <c r="E192" s="45"/>
    </row>
    <row r="193">
      <c r="D193" s="46"/>
      <c r="E193" s="45"/>
    </row>
    <row r="194">
      <c r="D194" s="46"/>
      <c r="E194" s="45"/>
    </row>
    <row r="195">
      <c r="D195" s="46"/>
      <c r="E195" s="45"/>
    </row>
    <row r="196">
      <c r="D196" s="46"/>
      <c r="E196" s="45"/>
    </row>
    <row r="197">
      <c r="D197" s="46"/>
      <c r="E197" s="45"/>
    </row>
    <row r="198">
      <c r="D198" s="46"/>
      <c r="E198" s="45"/>
    </row>
    <row r="199">
      <c r="D199" s="46"/>
      <c r="E199" s="45"/>
    </row>
    <row r="200">
      <c r="D200" s="46"/>
      <c r="E200" s="45"/>
    </row>
    <row r="201">
      <c r="D201" s="47"/>
    </row>
    <row r="202">
      <c r="D202" s="47"/>
    </row>
    <row r="203">
      <c r="D203" s="47"/>
    </row>
    <row r="204">
      <c r="D204" s="47"/>
    </row>
    <row r="205">
      <c r="D205" s="47"/>
    </row>
    <row r="206">
      <c r="D206" s="47"/>
    </row>
    <row r="207">
      <c r="D207" s="47"/>
    </row>
    <row r="208">
      <c r="D208" s="47"/>
    </row>
    <row r="209">
      <c r="D209" s="47"/>
    </row>
    <row r="210">
      <c r="D210" s="47"/>
    </row>
    <row r="211">
      <c r="D211" s="47"/>
    </row>
    <row r="212">
      <c r="D212" s="47"/>
    </row>
    <row r="213">
      <c r="D213" s="47"/>
    </row>
    <row r="214">
      <c r="D214" s="47"/>
    </row>
    <row r="215">
      <c r="D215" s="47"/>
    </row>
    <row r="216">
      <c r="D216" s="47"/>
    </row>
    <row r="217">
      <c r="D217" s="47"/>
    </row>
    <row r="218">
      <c r="D218" s="47"/>
    </row>
    <row r="219">
      <c r="D219" s="47"/>
    </row>
    <row r="220">
      <c r="D220" s="47"/>
    </row>
    <row r="221">
      <c r="D221" s="47"/>
    </row>
    <row r="222">
      <c r="D222" s="47"/>
    </row>
    <row r="223">
      <c r="D223" s="47"/>
    </row>
    <row r="224">
      <c r="D224" s="47"/>
    </row>
    <row r="225">
      <c r="D225" s="47"/>
    </row>
    <row r="226">
      <c r="D226" s="47"/>
    </row>
    <row r="227">
      <c r="D227" s="47"/>
    </row>
    <row r="228">
      <c r="D228" s="47"/>
    </row>
    <row r="229">
      <c r="D229" s="47"/>
    </row>
    <row r="230">
      <c r="D230" s="47"/>
    </row>
    <row r="231">
      <c r="D231" s="47"/>
    </row>
    <row r="232">
      <c r="D232" s="47"/>
    </row>
    <row r="233">
      <c r="D233" s="47"/>
    </row>
  </sheetData>
  <mergeCells count="1">
    <mergeCell ref="A1:E1"/>
  </mergeCells>
  <conditionalFormatting sqref="D3:D200">
    <cfRule type="cellIs" dxfId="1" priority="1" operator="greaterThanOrEqual">
      <formula>0</formula>
    </cfRule>
  </conditionalFormatting>
  <conditionalFormatting sqref="D3:D200">
    <cfRule type="cellIs" dxfId="2" priority="2" operator="lessThan">
      <formula>0</formula>
    </cfRule>
  </conditionalFormatting>
  <dataValidations>
    <dataValidation type="list" allowBlank="1" showErrorMessage="1" sqref="E3:E200">
      <formula1>DRE!$B:$B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/>
    <pageSetUpPr/>
  </sheetPr>
  <sheetViews>
    <sheetView workbookViewId="0"/>
  </sheetViews>
  <sheetFormatPr customHeight="1" defaultColWidth="12.63" defaultRowHeight="15.75"/>
  <cols>
    <col customWidth="1" min="1" max="1" width="89.88"/>
    <col customWidth="1" min="2" max="2" width="39.5"/>
    <col customWidth="1" min="3" max="14" width="10.63"/>
    <col customWidth="1" min="15" max="15" width="11.75"/>
    <col customWidth="1" min="16" max="16" width="4.5"/>
  </cols>
  <sheetData>
    <row r="1">
      <c r="A1" s="30" t="s">
        <v>82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>
      <c r="A2" s="3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>
      <c r="A3" s="32" t="s">
        <v>83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</row>
    <row r="4">
      <c r="A4" s="3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3"/>
    </row>
    <row r="5">
      <c r="A5" s="33" t="s">
        <v>84</v>
      </c>
      <c r="C5" s="27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3"/>
    </row>
    <row r="6">
      <c r="A6" s="32" t="s">
        <v>85</v>
      </c>
      <c r="C6" s="28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3"/>
    </row>
    <row r="7">
      <c r="A7" s="31"/>
      <c r="C7" s="27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3"/>
    </row>
    <row r="8">
      <c r="A8" s="33" t="s">
        <v>86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3"/>
    </row>
    <row r="9">
      <c r="A9" s="32" t="s">
        <v>87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3"/>
    </row>
    <row r="10">
      <c r="A10" s="32" t="s">
        <v>88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3"/>
    </row>
    <row r="11">
      <c r="A11" s="3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3"/>
    </row>
    <row r="12">
      <c r="A12" s="33" t="s">
        <v>89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3"/>
    </row>
    <row r="13">
      <c r="A13" s="32" t="s">
        <v>90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3"/>
    </row>
    <row r="14" ht="15.75" customHeight="1">
      <c r="A14" s="31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3"/>
    </row>
    <row r="15" ht="15.75" customHeight="1">
      <c r="A15" s="31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3"/>
    </row>
    <row r="16" ht="15.75" customHeight="1">
      <c r="A16" s="3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3"/>
    </row>
    <row r="17" ht="15.75" customHeight="1">
      <c r="A17" s="3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3"/>
    </row>
    <row r="18" ht="15.75" customHeight="1">
      <c r="A18" s="3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3"/>
    </row>
    <row r="19" ht="15.75" customHeight="1">
      <c r="A19" s="3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3"/>
    </row>
    <row r="20" ht="15.75" customHeight="1">
      <c r="A20" s="3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3"/>
    </row>
    <row r="21" ht="15.75" customHeight="1">
      <c r="A21" s="3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3"/>
    </row>
    <row r="22" ht="15.75" customHeight="1">
      <c r="A22" s="3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3"/>
    </row>
    <row r="23" ht="15.75" customHeight="1">
      <c r="A23" s="3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3"/>
    </row>
    <row r="24" ht="15.75" customHeight="1">
      <c r="A24" s="3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3"/>
    </row>
    <row r="25" ht="15.75" customHeight="1">
      <c r="A25" s="3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3"/>
    </row>
    <row r="26" ht="15.75" customHeight="1">
      <c r="A26" s="3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3"/>
    </row>
    <row r="27" ht="15.75" customHeight="1">
      <c r="A27" s="3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3"/>
    </row>
    <row r="28" ht="15.75" customHeight="1">
      <c r="A28" s="3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3"/>
    </row>
    <row r="29" ht="15.75" customHeight="1">
      <c r="A29" s="31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3"/>
    </row>
    <row r="30" ht="15.75" customHeight="1">
      <c r="A30" s="31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3"/>
    </row>
    <row r="31" ht="15.75" customHeight="1">
      <c r="A31" s="31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3"/>
    </row>
    <row r="32" ht="15.75" customHeight="1">
      <c r="A32" s="3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3"/>
    </row>
    <row r="33" ht="15.75" customHeight="1">
      <c r="A33" s="3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3"/>
    </row>
    <row r="34" ht="15.75" customHeight="1">
      <c r="A34" s="3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3"/>
    </row>
    <row r="35" ht="15.75" customHeight="1">
      <c r="A35" s="31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3"/>
    </row>
    <row r="36" ht="15.75" customHeight="1">
      <c r="A36" s="31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3"/>
    </row>
    <row r="37" ht="15.75" customHeight="1">
      <c r="A37" s="3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3"/>
    </row>
    <row r="38" ht="15.75" customHeight="1">
      <c r="A38" s="3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3"/>
    </row>
    <row r="39" ht="15.75" customHeight="1">
      <c r="A39" s="3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3"/>
    </row>
    <row r="40" ht="15.75" customHeight="1">
      <c r="A40" s="3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3"/>
    </row>
    <row r="41" ht="15.75" customHeight="1">
      <c r="A41" s="3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3"/>
    </row>
    <row r="42" ht="15.75" customHeight="1">
      <c r="A42" s="3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3"/>
    </row>
    <row r="43" ht="15.75" customHeight="1">
      <c r="A43" s="3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3"/>
    </row>
    <row r="44" ht="15.75" customHeight="1">
      <c r="A44" s="3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3"/>
    </row>
    <row r="45" ht="15.75" customHeight="1">
      <c r="A45" s="3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3"/>
    </row>
    <row r="46" ht="15.75" customHeight="1">
      <c r="A46" s="3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3"/>
    </row>
    <row r="47" ht="15.75" customHeight="1">
      <c r="A47" s="3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3"/>
    </row>
    <row r="48" ht="15.75" customHeight="1">
      <c r="A48" s="3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3"/>
    </row>
    <row r="49" ht="15.75" customHeight="1">
      <c r="A49" s="3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3"/>
    </row>
    <row r="50" ht="15.75" customHeight="1">
      <c r="A50" s="3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3"/>
    </row>
    <row r="51" ht="15.75" customHeight="1">
      <c r="A51" s="31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3"/>
    </row>
    <row r="52" ht="15.75" customHeight="1">
      <c r="A52" s="3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3"/>
    </row>
    <row r="53" ht="15.75" customHeight="1">
      <c r="A53" s="3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3"/>
    </row>
    <row r="54" ht="15.75" customHeight="1">
      <c r="A54" s="3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3"/>
    </row>
    <row r="55" ht="15.75" customHeight="1">
      <c r="A55" s="3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3"/>
    </row>
    <row r="56" ht="15.75" customHeight="1">
      <c r="A56" s="3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3"/>
    </row>
    <row r="57" ht="15.75" customHeight="1">
      <c r="A57" s="3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3"/>
    </row>
    <row r="58" ht="15.75" customHeight="1">
      <c r="A58" s="3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3"/>
    </row>
    <row r="59" ht="15.75" customHeight="1">
      <c r="A59" s="3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3"/>
    </row>
    <row r="60" ht="15.75" customHeight="1">
      <c r="A60" s="3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</row>
    <row r="61" ht="15.75" customHeight="1">
      <c r="A61" s="3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3"/>
    </row>
    <row r="62" ht="15.75" customHeight="1">
      <c r="A62" s="3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3"/>
    </row>
    <row r="63" ht="15.75" customHeight="1">
      <c r="A63" s="3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3"/>
    </row>
    <row r="64" ht="15.75" customHeight="1">
      <c r="A64" s="3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3"/>
    </row>
    <row r="65" ht="15.75" customHeight="1">
      <c r="A65" s="3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3"/>
    </row>
    <row r="66" ht="15.75" customHeight="1">
      <c r="A66" s="3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3"/>
    </row>
    <row r="67" ht="15.75" customHeight="1">
      <c r="A67" s="3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3"/>
    </row>
    <row r="68" ht="15.75" customHeight="1">
      <c r="A68" s="3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3"/>
    </row>
    <row r="69" ht="15.75" customHeight="1">
      <c r="A69" s="3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3"/>
    </row>
    <row r="70" ht="15.75" customHeight="1">
      <c r="A70" s="3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3"/>
    </row>
    <row r="71" ht="15.75" customHeight="1">
      <c r="A71" s="3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3"/>
    </row>
    <row r="72" ht="15.75" customHeight="1">
      <c r="A72" s="3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3"/>
    </row>
    <row r="73" ht="15.75" customHeight="1">
      <c r="A73" s="3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3"/>
    </row>
    <row r="74" ht="15.75" customHeight="1">
      <c r="A74" s="3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3"/>
    </row>
    <row r="75" ht="15.75" customHeight="1">
      <c r="A75" s="3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3"/>
    </row>
    <row r="76" ht="15.75" customHeight="1">
      <c r="A76" s="3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3"/>
    </row>
    <row r="77" ht="15.75" customHeight="1">
      <c r="A77" s="3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3"/>
    </row>
    <row r="78" ht="15.75" customHeight="1">
      <c r="A78" s="3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3"/>
    </row>
    <row r="79" ht="15.75" customHeight="1">
      <c r="A79" s="3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3"/>
    </row>
    <row r="80" ht="15.75" customHeight="1">
      <c r="A80" s="34" t="s">
        <v>76</v>
      </c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3"/>
    </row>
    <row r="81" ht="15.75" customHeight="1">
      <c r="A81" s="31"/>
      <c r="B81" s="29" t="s">
        <v>77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3"/>
    </row>
    <row r="82" ht="15.75" customHeight="1">
      <c r="A82" s="31"/>
      <c r="B82" s="29" t="s">
        <v>78</v>
      </c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3"/>
    </row>
    <row r="83" ht="15.75" customHeight="1">
      <c r="A83" s="31"/>
      <c r="B83" s="29" t="s">
        <v>79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3"/>
    </row>
    <row r="84" ht="15.75" customHeight="1">
      <c r="A84" s="31"/>
      <c r="B84" s="29" t="s">
        <v>80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3"/>
    </row>
    <row r="85" ht="15.75" customHeight="1">
      <c r="A85" s="3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3"/>
    </row>
    <row r="86" ht="15.75" customHeight="1">
      <c r="A86" s="31"/>
      <c r="B86" s="29" t="s">
        <v>81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3"/>
    </row>
    <row r="87" ht="15.75" customHeight="1">
      <c r="A87" s="31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3"/>
    </row>
    <row r="88" ht="15.75" customHeight="1">
      <c r="A88" s="3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3"/>
    </row>
    <row r="89" ht="15.75" customHeight="1">
      <c r="A89" s="3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3"/>
    </row>
    <row r="90" ht="15.75" customHeight="1">
      <c r="A90" s="3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3"/>
    </row>
    <row r="91" ht="15.75" customHeight="1">
      <c r="A91" s="3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3"/>
    </row>
    <row r="92" ht="15.75" customHeight="1">
      <c r="A92" s="3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3"/>
    </row>
    <row r="93" ht="15.75" customHeight="1">
      <c r="A93" s="3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3"/>
    </row>
    <row r="94" ht="15.75" customHeight="1">
      <c r="A94" s="3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3"/>
    </row>
    <row r="95" ht="15.75" customHeight="1">
      <c r="A95" s="3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3"/>
    </row>
    <row r="96" ht="15.75" customHeight="1">
      <c r="A96" s="3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3"/>
    </row>
    <row r="97" ht="15.75" customHeight="1">
      <c r="A97" s="31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3"/>
    </row>
    <row r="98" ht="15.75" customHeight="1">
      <c r="A98" s="3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3"/>
    </row>
    <row r="99" ht="15.75" customHeight="1">
      <c r="A99" s="3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3"/>
    </row>
    <row r="100" ht="15.75" customHeight="1">
      <c r="A100" s="31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3"/>
    </row>
    <row r="101" ht="15.75" customHeight="1">
      <c r="A101" s="31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3"/>
    </row>
    <row r="102" ht="15.75" customHeight="1">
      <c r="A102" s="3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3"/>
    </row>
    <row r="103" ht="15.75" customHeight="1">
      <c r="A103" s="3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3"/>
    </row>
    <row r="104" ht="15.75" customHeight="1">
      <c r="A104" s="3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3"/>
    </row>
    <row r="105" ht="15.75" customHeight="1">
      <c r="A105" s="3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3"/>
    </row>
    <row r="106" ht="15.75" customHeight="1">
      <c r="A106" s="3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3"/>
    </row>
    <row r="107" ht="15.75" customHeight="1">
      <c r="A107" s="3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3"/>
    </row>
    <row r="108" ht="15.75" customHeight="1">
      <c r="A108" s="3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3"/>
    </row>
    <row r="109" ht="15.75" customHeight="1">
      <c r="A109" s="3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3"/>
    </row>
    <row r="110" ht="15.75" customHeight="1">
      <c r="A110" s="3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3"/>
    </row>
    <row r="111" ht="15.75" customHeight="1">
      <c r="A111" s="3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3"/>
    </row>
    <row r="112" ht="15.75" customHeight="1">
      <c r="A112" s="3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3"/>
    </row>
    <row r="113" ht="15.75" customHeight="1">
      <c r="A113" s="3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3"/>
    </row>
    <row r="114" ht="15.75" customHeight="1">
      <c r="A114" s="3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3"/>
    </row>
    <row r="115" ht="15.75" customHeight="1">
      <c r="A115" s="3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3"/>
    </row>
    <row r="116" ht="15.75" customHeight="1">
      <c r="A116" s="3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3"/>
    </row>
    <row r="117" ht="15.75" customHeight="1">
      <c r="A117" s="3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3"/>
    </row>
    <row r="118" ht="15.75" customHeight="1">
      <c r="A118" s="3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3"/>
    </row>
    <row r="119" ht="15.75" customHeight="1">
      <c r="A119" s="3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3"/>
    </row>
    <row r="120" ht="15.75" customHeight="1">
      <c r="A120" s="3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3"/>
    </row>
    <row r="121" ht="15.75" customHeight="1">
      <c r="A121" s="3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3"/>
    </row>
    <row r="122" ht="15.75" customHeight="1">
      <c r="A122" s="3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3"/>
    </row>
    <row r="123" ht="15.75" customHeight="1">
      <c r="A123" s="3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3"/>
    </row>
    <row r="124" ht="15.75" customHeight="1">
      <c r="A124" s="3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3"/>
    </row>
    <row r="125" ht="15.75" customHeight="1">
      <c r="A125" s="3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3"/>
    </row>
    <row r="126" ht="15.75" customHeight="1">
      <c r="A126" s="3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3"/>
    </row>
    <row r="127" ht="15.75" customHeight="1">
      <c r="A127" s="3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3"/>
    </row>
    <row r="128" ht="15.75" customHeight="1">
      <c r="A128" s="3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3"/>
    </row>
    <row r="129" ht="15.75" customHeight="1">
      <c r="A129" s="3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3"/>
    </row>
    <row r="130" ht="15.75" customHeight="1">
      <c r="A130" s="3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3"/>
    </row>
    <row r="131" ht="15.75" customHeight="1">
      <c r="A131" s="3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3"/>
    </row>
    <row r="132" ht="15.75" customHeight="1">
      <c r="A132" s="3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3"/>
    </row>
    <row r="133" ht="15.75" customHeight="1">
      <c r="A133" s="3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3"/>
    </row>
    <row r="134" ht="15.75" customHeight="1">
      <c r="A134" s="3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3"/>
    </row>
    <row r="135" ht="15.75" customHeight="1">
      <c r="A135" s="3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3"/>
    </row>
    <row r="136" ht="15.75" customHeight="1">
      <c r="A136" s="31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3"/>
    </row>
    <row r="137" ht="15.75" customHeight="1">
      <c r="A137" s="3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3"/>
    </row>
    <row r="138" ht="15.75" customHeight="1">
      <c r="A138" s="3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3"/>
    </row>
    <row r="139" ht="15.75" customHeight="1">
      <c r="A139" s="31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3"/>
    </row>
    <row r="140" ht="15.75" customHeight="1">
      <c r="A140" s="3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3"/>
    </row>
    <row r="141" ht="15.75" customHeight="1">
      <c r="A141" s="3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3"/>
    </row>
    <row r="142" ht="15.75" customHeight="1">
      <c r="A142" s="3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3"/>
    </row>
    <row r="143" ht="15.75" customHeight="1">
      <c r="A143" s="31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3"/>
    </row>
    <row r="144" ht="15.75" customHeight="1">
      <c r="A144" s="31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3"/>
    </row>
    <row r="145" ht="15.75" customHeight="1">
      <c r="A145" s="3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3"/>
    </row>
    <row r="146" ht="15.75" customHeight="1">
      <c r="A146" s="3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3"/>
    </row>
    <row r="147" ht="15.75" customHeight="1">
      <c r="A147" s="3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3"/>
    </row>
    <row r="148" ht="15.75" customHeight="1">
      <c r="A148" s="3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3"/>
    </row>
    <row r="149" ht="15.75" customHeight="1">
      <c r="A149" s="3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3"/>
    </row>
    <row r="150" ht="15.75" customHeight="1">
      <c r="A150" s="3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3"/>
    </row>
    <row r="151" ht="15.75" customHeight="1">
      <c r="A151" s="3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3"/>
    </row>
    <row r="152" ht="15.75" customHeight="1">
      <c r="A152" s="3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3"/>
    </row>
    <row r="153" ht="15.75" customHeight="1">
      <c r="A153" s="31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3"/>
    </row>
    <row r="154" ht="15.75" customHeight="1">
      <c r="A154" s="3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3"/>
    </row>
    <row r="155" ht="15.75" customHeight="1">
      <c r="A155" s="3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3"/>
    </row>
    <row r="156" ht="15.75" customHeight="1">
      <c r="A156" s="3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3"/>
    </row>
    <row r="157" ht="15.75" customHeight="1">
      <c r="A157" s="3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3"/>
    </row>
    <row r="158" ht="15.75" customHeight="1">
      <c r="A158" s="3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3"/>
    </row>
    <row r="159" ht="15.75" customHeight="1">
      <c r="A159" s="3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3"/>
    </row>
    <row r="160" ht="15.75" customHeight="1">
      <c r="A160" s="3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3"/>
    </row>
    <row r="161" ht="15.75" customHeight="1">
      <c r="A161" s="3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3"/>
    </row>
    <row r="162" ht="15.75" customHeight="1">
      <c r="A162" s="3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3"/>
    </row>
    <row r="163" ht="15.75" customHeight="1">
      <c r="A163" s="3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3"/>
    </row>
    <row r="164" ht="15.75" customHeight="1">
      <c r="A164" s="3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3"/>
    </row>
    <row r="165" ht="15.75" customHeight="1">
      <c r="A165" s="3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3"/>
    </row>
    <row r="166" ht="15.75" customHeight="1">
      <c r="A166" s="3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3"/>
    </row>
    <row r="167" ht="15.75" customHeight="1">
      <c r="A167" s="3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3"/>
    </row>
    <row r="168" ht="15.75" customHeight="1">
      <c r="A168" s="3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3"/>
    </row>
    <row r="169" ht="15.75" customHeight="1">
      <c r="A169" s="3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3"/>
    </row>
    <row r="170" ht="15.75" customHeight="1">
      <c r="A170" s="3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3"/>
    </row>
    <row r="171" ht="15.75" customHeight="1">
      <c r="A171" s="3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3"/>
    </row>
    <row r="172" ht="15.75" customHeight="1">
      <c r="A172" s="3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3"/>
    </row>
    <row r="173" ht="15.75" customHeight="1">
      <c r="A173" s="31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3"/>
    </row>
    <row r="174" ht="15.75" customHeight="1">
      <c r="A174" s="31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3"/>
    </row>
    <row r="175" ht="15.75" customHeight="1">
      <c r="A175" s="31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3"/>
    </row>
    <row r="176" ht="15.75" customHeight="1">
      <c r="A176" s="31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3"/>
    </row>
    <row r="177" ht="15.75" customHeight="1">
      <c r="A177" s="31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3"/>
    </row>
    <row r="178" ht="15.75" customHeight="1">
      <c r="A178" s="31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3"/>
    </row>
    <row r="179" ht="15.75" customHeight="1">
      <c r="A179" s="3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3"/>
    </row>
    <row r="180" ht="15.75" customHeight="1">
      <c r="A180" s="3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3"/>
    </row>
    <row r="181" ht="15.75" customHeight="1">
      <c r="A181" s="3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3"/>
    </row>
    <row r="182" ht="15.75" customHeight="1">
      <c r="A182" s="3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3"/>
    </row>
    <row r="183" ht="15.75" customHeight="1">
      <c r="A183" s="31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3"/>
    </row>
    <row r="184" ht="15.75" customHeight="1">
      <c r="A184" s="31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3"/>
    </row>
    <row r="185" ht="15.75" customHeight="1">
      <c r="A185" s="31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3"/>
    </row>
    <row r="186" ht="15.75" customHeight="1">
      <c r="A186" s="31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3"/>
    </row>
    <row r="187" ht="15.75" customHeight="1">
      <c r="A187" s="31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3"/>
    </row>
    <row r="188" ht="15.75" customHeight="1">
      <c r="A188" s="31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3"/>
    </row>
    <row r="189" ht="15.75" customHeight="1">
      <c r="A189" s="31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3"/>
    </row>
    <row r="190" ht="15.75" customHeight="1">
      <c r="A190" s="31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3"/>
    </row>
    <row r="191" ht="15.75" customHeight="1">
      <c r="A191" s="3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3"/>
    </row>
    <row r="192" ht="15.75" customHeight="1">
      <c r="A192" s="31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3"/>
    </row>
    <row r="193" ht="15.75" customHeight="1">
      <c r="A193" s="31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3"/>
    </row>
    <row r="194" ht="15.75" customHeight="1">
      <c r="A194" s="31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3"/>
    </row>
    <row r="195" ht="15.75" customHeight="1">
      <c r="A195" s="31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3"/>
    </row>
    <row r="196" ht="15.75" customHeight="1">
      <c r="A196" s="31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3"/>
    </row>
    <row r="197" ht="15.75" customHeight="1">
      <c r="A197" s="31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3"/>
    </row>
    <row r="198" ht="15.75" customHeight="1">
      <c r="A198" s="31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3"/>
    </row>
    <row r="199" ht="15.75" customHeight="1">
      <c r="A199" s="31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3"/>
    </row>
    <row r="200" ht="15.75" customHeight="1">
      <c r="A200" s="31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3"/>
    </row>
    <row r="201" ht="15.75" customHeight="1">
      <c r="A201" s="3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3"/>
    </row>
    <row r="202" ht="15.75" customHeight="1">
      <c r="A202" s="31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3"/>
    </row>
    <row r="203" ht="15.75" customHeight="1">
      <c r="A203" s="3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3"/>
    </row>
    <row r="204" ht="15.75" customHeight="1">
      <c r="A204" s="31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3"/>
    </row>
    <row r="205" ht="15.75" customHeight="1">
      <c r="A205" s="31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3"/>
    </row>
    <row r="206" ht="15.75" customHeight="1">
      <c r="A206" s="31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3"/>
    </row>
    <row r="207" ht="15.75" customHeight="1">
      <c r="A207" s="31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3"/>
    </row>
    <row r="208" ht="15.75" customHeight="1">
      <c r="A208" s="31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3"/>
    </row>
    <row r="209" ht="15.75" customHeight="1">
      <c r="A209" s="31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3"/>
    </row>
    <row r="210" ht="15.75" customHeight="1">
      <c r="A210" s="31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3"/>
    </row>
    <row r="211" ht="15.75" customHeight="1">
      <c r="A211" s="3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3"/>
    </row>
    <row r="212" ht="15.75" customHeight="1">
      <c r="A212" s="31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3"/>
    </row>
    <row r="213" ht="15.75" customHeight="1">
      <c r="A213" s="31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3"/>
    </row>
    <row r="214" ht="15.75" customHeight="1">
      <c r="A214" s="31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3"/>
    </row>
    <row r="215" ht="15.75" customHeight="1">
      <c r="A215" s="31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3"/>
    </row>
    <row r="216" ht="15.75" customHeight="1">
      <c r="A216" s="31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3"/>
    </row>
    <row r="217" ht="15.75" customHeight="1">
      <c r="A217" s="31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3"/>
    </row>
    <row r="218" ht="15.75" customHeight="1">
      <c r="A218" s="31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3"/>
    </row>
    <row r="219" ht="15.75" customHeight="1">
      <c r="A219" s="31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3"/>
    </row>
    <row r="220" ht="15.75" customHeight="1">
      <c r="A220" s="31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3"/>
    </row>
    <row r="221" ht="15.75" customHeight="1">
      <c r="A221" s="3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3"/>
    </row>
    <row r="222" ht="15.75" customHeight="1">
      <c r="A222" s="31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3"/>
    </row>
    <row r="223" ht="15.75" customHeight="1">
      <c r="A223" s="31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3"/>
    </row>
    <row r="224" ht="15.75" customHeight="1">
      <c r="A224" s="31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3"/>
    </row>
    <row r="225" ht="15.75" customHeight="1">
      <c r="A225" s="31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3"/>
    </row>
    <row r="226" ht="15.75" customHeight="1">
      <c r="A226" s="31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3"/>
    </row>
    <row r="227" ht="15.75" customHeight="1">
      <c r="A227" s="31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3"/>
    </row>
    <row r="228" ht="15.75" customHeight="1">
      <c r="A228" s="31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3"/>
    </row>
    <row r="229" ht="15.75" customHeight="1">
      <c r="A229" s="31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3"/>
    </row>
    <row r="230" ht="15.75" customHeight="1">
      <c r="A230" s="31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3"/>
    </row>
    <row r="231" ht="15.75" customHeight="1">
      <c r="A231" s="3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3"/>
    </row>
    <row r="232" ht="15.75" customHeight="1">
      <c r="A232" s="31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3"/>
    </row>
    <row r="233" ht="15.75" customHeight="1">
      <c r="A233" s="31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3"/>
    </row>
    <row r="234" ht="15.75" customHeight="1">
      <c r="A234" s="31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3"/>
    </row>
    <row r="235" ht="15.75" customHeight="1">
      <c r="A235" s="31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3"/>
    </row>
    <row r="236" ht="15.75" customHeight="1">
      <c r="A236" s="31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3"/>
    </row>
    <row r="237" ht="15.75" customHeight="1">
      <c r="A237" s="31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3"/>
    </row>
    <row r="238" ht="15.75" customHeight="1">
      <c r="A238" s="31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3"/>
    </row>
    <row r="239" ht="15.75" customHeight="1">
      <c r="A239" s="31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3"/>
    </row>
    <row r="240" ht="15.75" customHeight="1">
      <c r="A240" s="31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3"/>
    </row>
    <row r="241" ht="15.75" customHeight="1">
      <c r="A241" s="3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3"/>
    </row>
    <row r="242" ht="15.75" customHeight="1">
      <c r="A242" s="31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3"/>
    </row>
    <row r="243" ht="15.75" customHeight="1">
      <c r="A243" s="31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3"/>
    </row>
    <row r="244" ht="15.75" customHeight="1">
      <c r="A244" s="31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3"/>
    </row>
    <row r="245" ht="15.75" customHeight="1">
      <c r="A245" s="31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3"/>
    </row>
    <row r="246" ht="15.75" customHeight="1">
      <c r="A246" s="31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3"/>
    </row>
    <row r="247" ht="15.75" customHeight="1">
      <c r="A247" s="31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3"/>
    </row>
    <row r="248" ht="15.75" customHeight="1">
      <c r="A248" s="31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3"/>
    </row>
    <row r="249" ht="15.75" customHeight="1">
      <c r="A249" s="31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3"/>
    </row>
    <row r="250" ht="15.75" customHeight="1">
      <c r="A250" s="31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3"/>
    </row>
    <row r="251" ht="15.75" customHeight="1">
      <c r="A251" s="3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3"/>
    </row>
    <row r="252" ht="15.75" customHeight="1">
      <c r="A252" s="31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3"/>
    </row>
    <row r="253" ht="15.75" customHeight="1">
      <c r="A253" s="31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3"/>
    </row>
    <row r="254" ht="15.75" customHeight="1">
      <c r="A254" s="31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3"/>
    </row>
    <row r="255" ht="15.75" customHeight="1">
      <c r="A255" s="31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3"/>
    </row>
    <row r="256" ht="15.75" customHeight="1">
      <c r="A256" s="31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3"/>
    </row>
    <row r="257" ht="15.75" customHeight="1">
      <c r="A257" s="31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3"/>
    </row>
    <row r="258" ht="15.75" customHeight="1">
      <c r="A258" s="31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3"/>
    </row>
    <row r="259" ht="15.75" customHeight="1">
      <c r="A259" s="31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3"/>
    </row>
    <row r="260" ht="15.75" customHeight="1">
      <c r="A260" s="31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3"/>
    </row>
    <row r="261" ht="15.75" customHeight="1">
      <c r="A261" s="3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3"/>
    </row>
    <row r="262" ht="15.75" customHeight="1">
      <c r="A262" s="31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3"/>
    </row>
    <row r="263" ht="15.75" customHeight="1">
      <c r="A263" s="31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3"/>
    </row>
    <row r="264" ht="15.75" customHeight="1">
      <c r="A264" s="31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3"/>
    </row>
    <row r="265" ht="15.75" customHeight="1">
      <c r="A265" s="31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3"/>
    </row>
    <row r="266" ht="15.75" customHeight="1">
      <c r="A266" s="31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3"/>
    </row>
    <row r="267" ht="15.75" customHeight="1">
      <c r="A267" s="31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3"/>
    </row>
    <row r="268" ht="15.75" customHeight="1">
      <c r="A268" s="31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3"/>
    </row>
    <row r="269" ht="15.75" customHeight="1">
      <c r="A269" s="31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3"/>
    </row>
    <row r="270" ht="15.75" customHeight="1">
      <c r="A270" s="31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3"/>
    </row>
    <row r="271" ht="15.75" customHeight="1">
      <c r="A271" s="31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3"/>
    </row>
    <row r="272" ht="15.75" customHeight="1">
      <c r="A272" s="31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3"/>
    </row>
    <row r="273" ht="15.75" customHeight="1">
      <c r="A273" s="31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3"/>
    </row>
    <row r="274" ht="15.75" customHeight="1">
      <c r="A274" s="31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3"/>
    </row>
    <row r="275" ht="15.75" customHeight="1">
      <c r="A275" s="31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3"/>
    </row>
    <row r="276" ht="15.75" customHeight="1">
      <c r="A276" s="31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3"/>
    </row>
    <row r="277" ht="15.75" customHeight="1">
      <c r="A277" s="31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3"/>
    </row>
    <row r="278" ht="15.75" customHeight="1">
      <c r="A278" s="31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3"/>
    </row>
    <row r="279" ht="15.75" customHeight="1">
      <c r="A279" s="31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3"/>
    </row>
    <row r="280" ht="15.75" customHeight="1">
      <c r="A280" s="31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3"/>
    </row>
    <row r="281" ht="15.75" customHeight="1">
      <c r="A281" s="31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3"/>
    </row>
    <row r="282" ht="15.75" customHeight="1">
      <c r="A282" s="31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3"/>
    </row>
    <row r="283" ht="15.75" customHeight="1">
      <c r="A283" s="31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3"/>
    </row>
    <row r="284" ht="15.75" customHeight="1">
      <c r="A284" s="31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3"/>
    </row>
    <row r="285" ht="15.75" customHeight="1">
      <c r="A285" s="31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3"/>
    </row>
    <row r="286" ht="15.75" customHeight="1">
      <c r="A286" s="31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3"/>
    </row>
    <row r="287" ht="15.75" customHeight="1">
      <c r="A287" s="31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3"/>
    </row>
    <row r="288" ht="15.75" customHeight="1">
      <c r="A288" s="31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3"/>
    </row>
    <row r="289" ht="15.75" customHeight="1">
      <c r="A289" s="31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3"/>
    </row>
    <row r="290" ht="15.75" customHeight="1">
      <c r="A290" s="31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3"/>
    </row>
    <row r="291" ht="15.75" customHeight="1">
      <c r="A291" s="31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3"/>
    </row>
    <row r="292" ht="15.75" customHeight="1">
      <c r="A292" s="31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3"/>
    </row>
    <row r="293" ht="15.75" customHeight="1">
      <c r="A293" s="31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3"/>
    </row>
    <row r="294" ht="15.75" customHeight="1">
      <c r="A294" s="31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3"/>
    </row>
    <row r="295" ht="15.75" customHeight="1">
      <c r="A295" s="31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3"/>
    </row>
    <row r="296" ht="15.75" customHeight="1">
      <c r="A296" s="31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3"/>
    </row>
    <row r="297" ht="15.75" customHeight="1">
      <c r="A297" s="31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3"/>
    </row>
    <row r="298" ht="15.75" customHeight="1">
      <c r="A298" s="31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3"/>
    </row>
    <row r="299" ht="15.75" customHeight="1">
      <c r="A299" s="31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3"/>
    </row>
    <row r="300" ht="15.75" customHeight="1">
      <c r="A300" s="31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3"/>
    </row>
    <row r="301" ht="15.75" customHeight="1">
      <c r="A301" s="31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3"/>
    </row>
    <row r="302" ht="15.75" customHeight="1">
      <c r="A302" s="31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3"/>
    </row>
    <row r="303" ht="15.75" customHeight="1">
      <c r="A303" s="31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3"/>
    </row>
    <row r="304" ht="15.75" customHeight="1">
      <c r="A304" s="31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3"/>
    </row>
    <row r="305" ht="15.75" customHeight="1">
      <c r="A305" s="31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3"/>
    </row>
    <row r="306" ht="15.75" customHeight="1">
      <c r="A306" s="31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3"/>
    </row>
    <row r="307" ht="15.75" customHeight="1">
      <c r="A307" s="31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3"/>
    </row>
    <row r="308" ht="15.75" customHeight="1">
      <c r="A308" s="31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3"/>
    </row>
    <row r="309" ht="15.75" customHeight="1">
      <c r="A309" s="31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3"/>
    </row>
    <row r="310" ht="15.75" customHeight="1">
      <c r="A310" s="31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3"/>
    </row>
    <row r="311" ht="15.75" customHeight="1">
      <c r="A311" s="31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3"/>
    </row>
    <row r="312" ht="15.75" customHeight="1">
      <c r="A312" s="31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3"/>
    </row>
    <row r="313" ht="15.75" customHeight="1">
      <c r="A313" s="3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3"/>
    </row>
    <row r="314" ht="15.75" customHeight="1">
      <c r="A314" s="31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3"/>
    </row>
    <row r="315" ht="15.75" customHeight="1">
      <c r="A315" s="3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3"/>
    </row>
    <row r="316" ht="15.75" customHeight="1">
      <c r="A316" s="31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3"/>
    </row>
    <row r="317" ht="15.75" customHeight="1">
      <c r="A317" s="31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3"/>
    </row>
    <row r="318" ht="15.75" customHeight="1">
      <c r="A318" s="31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3"/>
    </row>
    <row r="319" ht="15.75" customHeight="1">
      <c r="A319" s="31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3"/>
    </row>
    <row r="320" ht="15.75" customHeight="1">
      <c r="A320" s="31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3"/>
    </row>
    <row r="321" ht="15.75" customHeight="1">
      <c r="A321" s="31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3"/>
    </row>
    <row r="322" ht="15.75" customHeight="1">
      <c r="A322" s="31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3"/>
    </row>
    <row r="323" ht="15.75" customHeight="1">
      <c r="A323" s="31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3"/>
    </row>
    <row r="324" ht="15.75" customHeight="1">
      <c r="A324" s="31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3"/>
    </row>
    <row r="325" ht="15.75" customHeight="1">
      <c r="A325" s="31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3"/>
    </row>
    <row r="326" ht="15.75" customHeight="1">
      <c r="A326" s="31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3"/>
    </row>
    <row r="327" ht="15.75" customHeight="1">
      <c r="A327" s="31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3"/>
    </row>
    <row r="328" ht="15.75" customHeight="1">
      <c r="A328" s="31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3"/>
    </row>
    <row r="329" ht="15.75" customHeight="1">
      <c r="A329" s="31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3"/>
    </row>
    <row r="330" ht="15.75" customHeight="1">
      <c r="A330" s="31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3"/>
    </row>
    <row r="331" ht="15.75" customHeight="1">
      <c r="A331" s="31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3"/>
    </row>
    <row r="332" ht="15.75" customHeight="1">
      <c r="A332" s="31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3"/>
    </row>
    <row r="333" ht="15.75" customHeight="1">
      <c r="A333" s="31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3"/>
    </row>
    <row r="334" ht="15.75" customHeight="1">
      <c r="A334" s="31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3"/>
    </row>
    <row r="335" ht="15.75" customHeight="1">
      <c r="A335" s="31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3"/>
    </row>
    <row r="336" ht="15.75" customHeight="1">
      <c r="A336" s="31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3"/>
    </row>
    <row r="337" ht="15.75" customHeight="1">
      <c r="A337" s="31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3"/>
    </row>
    <row r="338" ht="15.75" customHeight="1">
      <c r="A338" s="31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3"/>
    </row>
    <row r="339" ht="15.75" customHeight="1">
      <c r="A339" s="31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3"/>
    </row>
    <row r="340" ht="15.75" customHeight="1">
      <c r="A340" s="31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3"/>
    </row>
    <row r="341" ht="15.75" customHeight="1">
      <c r="A341" s="31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3"/>
    </row>
    <row r="342" ht="15.75" customHeight="1">
      <c r="A342" s="31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3"/>
    </row>
    <row r="343" ht="15.75" customHeight="1">
      <c r="A343" s="31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3"/>
    </row>
    <row r="344" ht="15.75" customHeight="1">
      <c r="A344" s="31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3"/>
    </row>
    <row r="345" ht="15.75" customHeight="1">
      <c r="A345" s="31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3"/>
    </row>
    <row r="346" ht="15.75" customHeight="1">
      <c r="A346" s="31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3"/>
    </row>
    <row r="347" ht="15.75" customHeight="1">
      <c r="A347" s="31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3"/>
    </row>
    <row r="348" ht="15.75" customHeight="1">
      <c r="A348" s="31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3"/>
    </row>
    <row r="349" ht="15.75" customHeight="1">
      <c r="A349" s="31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3"/>
    </row>
    <row r="350" ht="15.75" customHeight="1">
      <c r="A350" s="31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3"/>
    </row>
    <row r="351" ht="15.75" customHeight="1">
      <c r="A351" s="31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3"/>
    </row>
    <row r="352" ht="15.75" customHeight="1">
      <c r="A352" s="31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3"/>
    </row>
    <row r="353" ht="15.75" customHeight="1">
      <c r="A353" s="31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3"/>
    </row>
    <row r="354" ht="15.75" customHeight="1">
      <c r="A354" s="31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3"/>
    </row>
    <row r="355" ht="15.75" customHeight="1">
      <c r="A355" s="31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3"/>
    </row>
    <row r="356" ht="15.75" customHeight="1">
      <c r="A356" s="31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3"/>
    </row>
    <row r="357" ht="15.75" customHeight="1">
      <c r="A357" s="31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3"/>
    </row>
    <row r="358" ht="15.75" customHeight="1">
      <c r="A358" s="31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3"/>
    </row>
    <row r="359" ht="15.75" customHeight="1">
      <c r="A359" s="31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3"/>
    </row>
    <row r="360" ht="15.75" customHeight="1">
      <c r="A360" s="31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3"/>
    </row>
    <row r="361" ht="15.75" customHeight="1">
      <c r="A361" s="31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3"/>
    </row>
    <row r="362" ht="15.75" customHeight="1">
      <c r="A362" s="31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3"/>
    </row>
    <row r="363" ht="15.75" customHeight="1">
      <c r="A363" s="31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3"/>
    </row>
    <row r="364" ht="15.75" customHeight="1">
      <c r="A364" s="31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3"/>
    </row>
    <row r="365" ht="15.75" customHeight="1">
      <c r="A365" s="31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3"/>
    </row>
    <row r="366" ht="15.75" customHeight="1">
      <c r="A366" s="31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3"/>
    </row>
    <row r="367" ht="15.75" customHeight="1">
      <c r="A367" s="31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3"/>
    </row>
    <row r="368" ht="15.75" customHeight="1">
      <c r="A368" s="31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3"/>
    </row>
    <row r="369" ht="15.75" customHeight="1">
      <c r="A369" s="31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3"/>
    </row>
    <row r="370" ht="15.75" customHeight="1">
      <c r="A370" s="31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3"/>
    </row>
    <row r="371" ht="15.75" customHeight="1">
      <c r="A371" s="31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3"/>
    </row>
    <row r="372" ht="15.75" customHeight="1">
      <c r="A372" s="31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3"/>
    </row>
    <row r="373" ht="15.75" customHeight="1">
      <c r="A373" s="31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3"/>
    </row>
    <row r="374" ht="15.75" customHeight="1">
      <c r="A374" s="31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3"/>
    </row>
    <row r="375" ht="15.75" customHeight="1">
      <c r="A375" s="31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3"/>
    </row>
    <row r="376" ht="15.75" customHeight="1">
      <c r="A376" s="31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3"/>
    </row>
    <row r="377" ht="15.75" customHeight="1">
      <c r="A377" s="31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3"/>
    </row>
    <row r="378" ht="15.75" customHeight="1">
      <c r="A378" s="31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3"/>
    </row>
    <row r="379" ht="15.75" customHeight="1">
      <c r="A379" s="31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3"/>
    </row>
    <row r="380" ht="15.75" customHeight="1">
      <c r="A380" s="31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3"/>
    </row>
    <row r="381" ht="15.75" customHeight="1">
      <c r="A381" s="31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3"/>
    </row>
    <row r="382" ht="15.75" customHeight="1">
      <c r="A382" s="31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3"/>
    </row>
    <row r="383" ht="15.75" customHeight="1">
      <c r="A383" s="31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3"/>
    </row>
    <row r="384" ht="15.75" customHeight="1">
      <c r="A384" s="31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3"/>
    </row>
    <row r="385" ht="15.75" customHeight="1">
      <c r="A385" s="31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3"/>
    </row>
    <row r="386" ht="15.75" customHeight="1">
      <c r="A386" s="31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3"/>
    </row>
    <row r="387" ht="15.75" customHeight="1">
      <c r="A387" s="31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3"/>
    </row>
    <row r="388" ht="15.75" customHeight="1">
      <c r="A388" s="31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3"/>
    </row>
    <row r="389" ht="15.75" customHeight="1">
      <c r="A389" s="31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3"/>
    </row>
    <row r="390" ht="15.75" customHeight="1">
      <c r="A390" s="31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3"/>
    </row>
    <row r="391" ht="15.75" customHeight="1">
      <c r="A391" s="31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3"/>
    </row>
    <row r="392" ht="15.75" customHeight="1">
      <c r="A392" s="31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3"/>
    </row>
    <row r="393" ht="15.75" customHeight="1">
      <c r="A393" s="31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3"/>
    </row>
    <row r="394" ht="15.75" customHeight="1">
      <c r="A394" s="31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3"/>
    </row>
    <row r="395" ht="15.75" customHeight="1">
      <c r="A395" s="31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3"/>
    </row>
    <row r="396" ht="15.75" customHeight="1">
      <c r="A396" s="31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3"/>
    </row>
    <row r="397" ht="15.75" customHeight="1">
      <c r="A397" s="31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3"/>
    </row>
    <row r="398" ht="15.75" customHeight="1">
      <c r="A398" s="31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3"/>
    </row>
    <row r="399" ht="15.75" customHeight="1">
      <c r="A399" s="31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3"/>
    </row>
    <row r="400" ht="15.75" customHeight="1">
      <c r="A400" s="31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3"/>
    </row>
    <row r="401" ht="15.75" customHeight="1">
      <c r="A401" s="31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3"/>
    </row>
    <row r="402" ht="15.75" customHeight="1">
      <c r="A402" s="31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3"/>
    </row>
    <row r="403" ht="15.75" customHeight="1">
      <c r="A403" s="31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3"/>
    </row>
    <row r="404" ht="15.75" customHeight="1">
      <c r="A404" s="31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3"/>
    </row>
    <row r="405" ht="15.75" customHeight="1">
      <c r="A405" s="31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3"/>
    </row>
    <row r="406" ht="15.75" customHeight="1">
      <c r="A406" s="31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3"/>
    </row>
    <row r="407" ht="15.75" customHeight="1">
      <c r="A407" s="31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3"/>
    </row>
    <row r="408" ht="15.75" customHeight="1">
      <c r="A408" s="31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3"/>
    </row>
    <row r="409" ht="15.75" customHeight="1">
      <c r="A409" s="31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3"/>
    </row>
    <row r="410" ht="15.75" customHeight="1">
      <c r="A410" s="31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3"/>
    </row>
    <row r="411" ht="15.75" customHeight="1">
      <c r="A411" s="31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3"/>
    </row>
    <row r="412" ht="15.75" customHeight="1">
      <c r="A412" s="31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3"/>
    </row>
    <row r="413" ht="15.75" customHeight="1">
      <c r="A413" s="31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3"/>
    </row>
    <row r="414" ht="15.75" customHeight="1">
      <c r="A414" s="31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3"/>
    </row>
    <row r="415" ht="15.75" customHeight="1">
      <c r="A415" s="31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3"/>
    </row>
    <row r="416" ht="15.75" customHeight="1">
      <c r="A416" s="31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3"/>
    </row>
    <row r="417" ht="15.75" customHeight="1">
      <c r="A417" s="31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3"/>
    </row>
    <row r="418" ht="15.75" customHeight="1">
      <c r="A418" s="31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3"/>
    </row>
    <row r="419" ht="15.75" customHeight="1">
      <c r="A419" s="31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3"/>
    </row>
    <row r="420" ht="15.75" customHeight="1">
      <c r="A420" s="31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3"/>
    </row>
    <row r="421" ht="15.75" customHeight="1">
      <c r="A421" s="31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3"/>
    </row>
    <row r="422" ht="15.75" customHeight="1">
      <c r="A422" s="31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3"/>
    </row>
    <row r="423" ht="15.75" customHeight="1">
      <c r="A423" s="31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3"/>
    </row>
    <row r="424" ht="15.75" customHeight="1">
      <c r="A424" s="31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3"/>
    </row>
    <row r="425" ht="15.75" customHeight="1">
      <c r="A425" s="31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3"/>
    </row>
    <row r="426" ht="15.75" customHeight="1">
      <c r="A426" s="31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3"/>
    </row>
    <row r="427" ht="15.75" customHeight="1">
      <c r="A427" s="31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3"/>
    </row>
    <row r="428" ht="15.75" customHeight="1">
      <c r="A428" s="31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3"/>
    </row>
    <row r="429" ht="15.75" customHeight="1">
      <c r="A429" s="31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3"/>
    </row>
    <row r="430" ht="15.75" customHeight="1">
      <c r="A430" s="31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3"/>
    </row>
    <row r="431" ht="15.75" customHeight="1">
      <c r="A431" s="31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3"/>
    </row>
    <row r="432" ht="15.75" customHeight="1">
      <c r="A432" s="31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3"/>
    </row>
    <row r="433" ht="15.75" customHeight="1">
      <c r="A433" s="31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3"/>
    </row>
    <row r="434" ht="15.75" customHeight="1">
      <c r="A434" s="31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3"/>
    </row>
    <row r="435" ht="15.75" customHeight="1">
      <c r="A435" s="31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3"/>
    </row>
    <row r="436" ht="15.75" customHeight="1">
      <c r="A436" s="31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3"/>
    </row>
    <row r="437" ht="15.75" customHeight="1">
      <c r="A437" s="31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3"/>
    </row>
    <row r="438" ht="15.75" customHeight="1">
      <c r="A438" s="31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3"/>
    </row>
    <row r="439" ht="15.75" customHeight="1">
      <c r="A439" s="31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3"/>
    </row>
    <row r="440" ht="15.75" customHeight="1">
      <c r="A440" s="31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3"/>
    </row>
    <row r="441" ht="15.75" customHeight="1">
      <c r="A441" s="31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3"/>
    </row>
    <row r="442" ht="15.75" customHeight="1">
      <c r="A442" s="31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3"/>
    </row>
    <row r="443" ht="15.75" customHeight="1">
      <c r="A443" s="31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3"/>
    </row>
    <row r="444" ht="15.75" customHeight="1">
      <c r="A444" s="31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3"/>
    </row>
    <row r="445" ht="15.75" customHeight="1">
      <c r="A445" s="31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3"/>
    </row>
    <row r="446" ht="15.75" customHeight="1">
      <c r="A446" s="31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3"/>
    </row>
    <row r="447" ht="15.75" customHeight="1">
      <c r="A447" s="31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3"/>
    </row>
    <row r="448" ht="15.75" customHeight="1">
      <c r="A448" s="31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3"/>
    </row>
    <row r="449" ht="15.75" customHeight="1">
      <c r="A449" s="31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3"/>
    </row>
    <row r="450" ht="15.75" customHeight="1">
      <c r="A450" s="31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3"/>
    </row>
    <row r="451" ht="15.75" customHeight="1">
      <c r="A451" s="31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3"/>
    </row>
    <row r="452" ht="15.75" customHeight="1">
      <c r="A452" s="31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3"/>
    </row>
    <row r="453" ht="15.75" customHeight="1">
      <c r="A453" s="31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3"/>
    </row>
    <row r="454" ht="15.75" customHeight="1">
      <c r="A454" s="31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3"/>
    </row>
    <row r="455" ht="15.75" customHeight="1">
      <c r="A455" s="31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3"/>
    </row>
    <row r="456" ht="15.75" customHeight="1">
      <c r="A456" s="31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3"/>
    </row>
    <row r="457" ht="15.75" customHeight="1">
      <c r="A457" s="31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3"/>
    </row>
    <row r="458" ht="15.75" customHeight="1">
      <c r="A458" s="31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3"/>
    </row>
    <row r="459" ht="15.75" customHeight="1">
      <c r="A459" s="31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3"/>
    </row>
    <row r="460" ht="15.75" customHeight="1">
      <c r="A460" s="31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3"/>
    </row>
    <row r="461" ht="15.75" customHeight="1">
      <c r="A461" s="31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3"/>
    </row>
    <row r="462" ht="15.75" customHeight="1">
      <c r="A462" s="31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3"/>
    </row>
    <row r="463" ht="15.75" customHeight="1">
      <c r="A463" s="31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3"/>
    </row>
    <row r="464" ht="15.75" customHeight="1">
      <c r="A464" s="31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3"/>
    </row>
    <row r="465" ht="15.75" customHeight="1">
      <c r="A465" s="31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3"/>
    </row>
    <row r="466" ht="15.75" customHeight="1">
      <c r="A466" s="31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3"/>
    </row>
    <row r="467" ht="15.75" customHeight="1">
      <c r="A467" s="31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3"/>
    </row>
    <row r="468" ht="15.75" customHeight="1">
      <c r="A468" s="31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3"/>
    </row>
    <row r="469" ht="15.75" customHeight="1">
      <c r="A469" s="31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3"/>
    </row>
    <row r="470" ht="15.75" customHeight="1">
      <c r="A470" s="31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3"/>
    </row>
    <row r="471" ht="15.75" customHeight="1">
      <c r="A471" s="31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3"/>
    </row>
    <row r="472" ht="15.75" customHeight="1">
      <c r="A472" s="31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3"/>
    </row>
    <row r="473" ht="15.75" customHeight="1">
      <c r="A473" s="31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3"/>
    </row>
    <row r="474" ht="15.75" customHeight="1">
      <c r="A474" s="31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3"/>
    </row>
    <row r="475" ht="15.75" customHeight="1">
      <c r="A475" s="31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3"/>
    </row>
    <row r="476" ht="15.75" customHeight="1">
      <c r="A476" s="31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3"/>
    </row>
    <row r="477" ht="15.75" customHeight="1">
      <c r="A477" s="31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3"/>
    </row>
    <row r="478" ht="15.75" customHeight="1">
      <c r="A478" s="31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3"/>
    </row>
    <row r="479" ht="15.75" customHeight="1">
      <c r="A479" s="31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3"/>
    </row>
    <row r="480" ht="15.75" customHeight="1">
      <c r="A480" s="31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3"/>
    </row>
    <row r="481" ht="15.75" customHeight="1">
      <c r="A481" s="31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3"/>
    </row>
    <row r="482" ht="15.75" customHeight="1">
      <c r="A482" s="31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3"/>
    </row>
    <row r="483" ht="15.75" customHeight="1">
      <c r="A483" s="31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3"/>
    </row>
    <row r="484" ht="15.75" customHeight="1">
      <c r="A484" s="31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3"/>
    </row>
    <row r="485" ht="15.75" customHeight="1">
      <c r="A485" s="31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3"/>
    </row>
    <row r="486" ht="15.75" customHeight="1">
      <c r="A486" s="31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3"/>
    </row>
    <row r="487" ht="15.75" customHeight="1">
      <c r="A487" s="31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3"/>
    </row>
    <row r="488" ht="15.75" customHeight="1">
      <c r="A488" s="31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3"/>
    </row>
    <row r="489" ht="15.75" customHeight="1">
      <c r="A489" s="31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3"/>
    </row>
    <row r="490" ht="15.75" customHeight="1">
      <c r="A490" s="31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3"/>
    </row>
    <row r="491" ht="15.75" customHeight="1">
      <c r="A491" s="31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3"/>
    </row>
    <row r="492" ht="15.75" customHeight="1">
      <c r="A492" s="31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3"/>
    </row>
    <row r="493" ht="15.75" customHeight="1">
      <c r="A493" s="31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3"/>
    </row>
    <row r="494" ht="15.75" customHeight="1">
      <c r="A494" s="31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3"/>
    </row>
    <row r="495" ht="15.75" customHeight="1">
      <c r="A495" s="31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3"/>
    </row>
    <row r="496" ht="15.75" customHeight="1">
      <c r="A496" s="31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3"/>
    </row>
    <row r="497" ht="15.75" customHeight="1">
      <c r="A497" s="31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3"/>
    </row>
    <row r="498" ht="15.75" customHeight="1">
      <c r="A498" s="31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3"/>
    </row>
    <row r="499" ht="15.75" customHeight="1">
      <c r="A499" s="31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3"/>
    </row>
    <row r="500" ht="15.75" customHeight="1">
      <c r="A500" s="31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3"/>
    </row>
    <row r="501" ht="15.75" customHeight="1">
      <c r="A501" s="31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3"/>
    </row>
    <row r="502" ht="15.75" customHeight="1">
      <c r="A502" s="31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3"/>
    </row>
    <row r="503" ht="15.75" customHeight="1">
      <c r="A503" s="31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3"/>
    </row>
    <row r="504" ht="15.75" customHeight="1">
      <c r="A504" s="31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3"/>
    </row>
    <row r="505" ht="15.75" customHeight="1">
      <c r="A505" s="31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3"/>
    </row>
    <row r="506" ht="15.75" customHeight="1">
      <c r="A506" s="31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3"/>
    </row>
    <row r="507" ht="15.75" customHeight="1">
      <c r="A507" s="31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3"/>
    </row>
    <row r="508" ht="15.75" customHeight="1">
      <c r="A508" s="31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3"/>
    </row>
    <row r="509" ht="15.75" customHeight="1">
      <c r="A509" s="31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3"/>
    </row>
    <row r="510" ht="15.75" customHeight="1">
      <c r="A510" s="31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3"/>
    </row>
    <row r="511" ht="15.75" customHeight="1">
      <c r="A511" s="31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3"/>
    </row>
    <row r="512" ht="15.75" customHeight="1">
      <c r="A512" s="31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3"/>
    </row>
    <row r="513" ht="15.75" customHeight="1">
      <c r="A513" s="31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3"/>
    </row>
    <row r="514" ht="15.75" customHeight="1">
      <c r="A514" s="31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3"/>
    </row>
    <row r="515" ht="15.75" customHeight="1">
      <c r="A515" s="31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3"/>
    </row>
    <row r="516" ht="15.75" customHeight="1">
      <c r="A516" s="31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3"/>
    </row>
    <row r="517" ht="15.75" customHeight="1">
      <c r="A517" s="31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3"/>
    </row>
    <row r="518" ht="15.75" customHeight="1">
      <c r="A518" s="31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3"/>
    </row>
    <row r="519" ht="15.75" customHeight="1">
      <c r="A519" s="31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3"/>
    </row>
    <row r="520" ht="15.75" customHeight="1">
      <c r="A520" s="31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3"/>
    </row>
    <row r="521" ht="15.75" customHeight="1">
      <c r="A521" s="31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3"/>
    </row>
    <row r="522" ht="15.75" customHeight="1">
      <c r="A522" s="31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3"/>
    </row>
    <row r="523" ht="15.75" customHeight="1">
      <c r="A523" s="31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3"/>
    </row>
    <row r="524" ht="15.75" customHeight="1">
      <c r="A524" s="31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3"/>
    </row>
    <row r="525" ht="15.75" customHeight="1">
      <c r="A525" s="31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3"/>
    </row>
    <row r="526" ht="15.75" customHeight="1">
      <c r="A526" s="31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3"/>
    </row>
    <row r="527" ht="15.75" customHeight="1">
      <c r="A527" s="31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3"/>
    </row>
    <row r="528" ht="15.75" customHeight="1">
      <c r="A528" s="31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3"/>
    </row>
    <row r="529" ht="15.75" customHeight="1">
      <c r="A529" s="31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3"/>
    </row>
    <row r="530" ht="15.75" customHeight="1">
      <c r="A530" s="31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3"/>
    </row>
    <row r="531" ht="15.75" customHeight="1">
      <c r="A531" s="31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3"/>
    </row>
    <row r="532" ht="15.75" customHeight="1">
      <c r="A532" s="31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3"/>
    </row>
    <row r="533" ht="15.75" customHeight="1">
      <c r="A533" s="31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3"/>
    </row>
    <row r="534" ht="15.75" customHeight="1">
      <c r="A534" s="31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3"/>
    </row>
    <row r="535" ht="15.75" customHeight="1">
      <c r="A535" s="31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3"/>
    </row>
    <row r="536" ht="15.75" customHeight="1">
      <c r="A536" s="31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3"/>
    </row>
    <row r="537" ht="15.75" customHeight="1">
      <c r="A537" s="31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3"/>
    </row>
    <row r="538" ht="15.75" customHeight="1">
      <c r="A538" s="31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3"/>
    </row>
    <row r="539" ht="15.75" customHeight="1">
      <c r="A539" s="31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3"/>
    </row>
    <row r="540" ht="15.75" customHeight="1">
      <c r="A540" s="31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3"/>
    </row>
    <row r="541" ht="15.75" customHeight="1">
      <c r="A541" s="31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3"/>
    </row>
    <row r="542" ht="15.75" customHeight="1">
      <c r="A542" s="31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3"/>
    </row>
    <row r="543" ht="15.75" customHeight="1">
      <c r="A543" s="31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3"/>
    </row>
    <row r="544" ht="15.75" customHeight="1">
      <c r="A544" s="31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3"/>
    </row>
    <row r="545" ht="15.75" customHeight="1">
      <c r="A545" s="31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3"/>
    </row>
    <row r="546" ht="15.75" customHeight="1">
      <c r="A546" s="31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3"/>
    </row>
    <row r="547" ht="15.75" customHeight="1">
      <c r="A547" s="31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3"/>
    </row>
    <row r="548" ht="15.75" customHeight="1">
      <c r="A548" s="31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3"/>
    </row>
    <row r="549" ht="15.75" customHeight="1">
      <c r="A549" s="31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3"/>
    </row>
    <row r="550" ht="15.75" customHeight="1">
      <c r="A550" s="31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3"/>
    </row>
    <row r="551" ht="15.75" customHeight="1">
      <c r="A551" s="31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3"/>
    </row>
    <row r="552" ht="15.75" customHeight="1">
      <c r="A552" s="31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3"/>
    </row>
    <row r="553" ht="15.75" customHeight="1">
      <c r="A553" s="31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3"/>
    </row>
    <row r="554" ht="15.75" customHeight="1">
      <c r="A554" s="31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3"/>
    </row>
    <row r="555" ht="15.75" customHeight="1">
      <c r="A555" s="31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3"/>
    </row>
    <row r="556" ht="15.75" customHeight="1">
      <c r="A556" s="31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3"/>
    </row>
    <row r="557" ht="15.75" customHeight="1">
      <c r="A557" s="31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3"/>
    </row>
    <row r="558" ht="15.75" customHeight="1">
      <c r="A558" s="31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3"/>
    </row>
    <row r="559" ht="15.75" customHeight="1">
      <c r="A559" s="31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3"/>
    </row>
    <row r="560" ht="15.75" customHeight="1">
      <c r="A560" s="31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3"/>
    </row>
    <row r="561" ht="15.75" customHeight="1">
      <c r="A561" s="31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3"/>
    </row>
    <row r="562" ht="15.75" customHeight="1">
      <c r="A562" s="31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3"/>
    </row>
    <row r="563" ht="15.75" customHeight="1">
      <c r="A563" s="31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3"/>
    </row>
    <row r="564" ht="15.75" customHeight="1">
      <c r="A564" s="31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3"/>
    </row>
    <row r="565" ht="15.75" customHeight="1">
      <c r="A565" s="31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3"/>
    </row>
    <row r="566" ht="15.75" customHeight="1">
      <c r="A566" s="31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3"/>
    </row>
    <row r="567" ht="15.75" customHeight="1">
      <c r="A567" s="31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3"/>
    </row>
    <row r="568" ht="15.75" customHeight="1">
      <c r="A568" s="31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3"/>
    </row>
    <row r="569" ht="15.75" customHeight="1">
      <c r="A569" s="31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3"/>
    </row>
    <row r="570" ht="15.75" customHeight="1">
      <c r="A570" s="31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3"/>
    </row>
    <row r="571" ht="15.75" customHeight="1">
      <c r="A571" s="31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3"/>
    </row>
    <row r="572" ht="15.75" customHeight="1">
      <c r="A572" s="31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3"/>
    </row>
    <row r="573" ht="15.75" customHeight="1">
      <c r="A573" s="31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3"/>
    </row>
    <row r="574" ht="15.75" customHeight="1">
      <c r="A574" s="31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3"/>
    </row>
    <row r="575" ht="15.75" customHeight="1">
      <c r="A575" s="31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3"/>
    </row>
    <row r="576" ht="15.75" customHeight="1">
      <c r="A576" s="31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3"/>
    </row>
    <row r="577" ht="15.75" customHeight="1">
      <c r="A577" s="31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3"/>
    </row>
    <row r="578" ht="15.75" customHeight="1">
      <c r="A578" s="31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3"/>
    </row>
    <row r="579" ht="15.75" customHeight="1">
      <c r="A579" s="31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3"/>
    </row>
    <row r="580" ht="15.75" customHeight="1">
      <c r="A580" s="31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3"/>
    </row>
    <row r="581" ht="15.75" customHeight="1">
      <c r="A581" s="31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3"/>
    </row>
    <row r="582" ht="15.75" customHeight="1">
      <c r="A582" s="31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3"/>
    </row>
    <row r="583" ht="15.75" customHeight="1">
      <c r="A583" s="31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3"/>
    </row>
    <row r="584" ht="15.75" customHeight="1">
      <c r="A584" s="31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3"/>
    </row>
    <row r="585" ht="15.75" customHeight="1">
      <c r="A585" s="31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3"/>
    </row>
    <row r="586" ht="15.75" customHeight="1">
      <c r="A586" s="31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3"/>
    </row>
    <row r="587" ht="15.75" customHeight="1">
      <c r="A587" s="31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3"/>
    </row>
    <row r="588" ht="15.75" customHeight="1">
      <c r="A588" s="31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3"/>
    </row>
    <row r="589" ht="15.75" customHeight="1">
      <c r="A589" s="31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3"/>
    </row>
    <row r="590" ht="15.75" customHeight="1">
      <c r="A590" s="31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3"/>
    </row>
    <row r="591" ht="15.75" customHeight="1">
      <c r="A591" s="31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3"/>
    </row>
    <row r="592" ht="15.75" customHeight="1">
      <c r="A592" s="31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3"/>
    </row>
    <row r="593" ht="15.75" customHeight="1">
      <c r="A593" s="31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3"/>
    </row>
    <row r="594" ht="15.75" customHeight="1">
      <c r="A594" s="31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3"/>
    </row>
    <row r="595" ht="15.75" customHeight="1">
      <c r="A595" s="31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3"/>
    </row>
    <row r="596" ht="15.75" customHeight="1">
      <c r="A596" s="31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3"/>
    </row>
    <row r="597" ht="15.75" customHeight="1">
      <c r="A597" s="31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3"/>
    </row>
    <row r="598" ht="15.75" customHeight="1">
      <c r="A598" s="31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3"/>
    </row>
    <row r="599" ht="15.75" customHeight="1">
      <c r="A599" s="31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3"/>
    </row>
    <row r="600" ht="15.75" customHeight="1">
      <c r="A600" s="31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3"/>
    </row>
    <row r="601" ht="15.75" customHeight="1">
      <c r="A601" s="31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3"/>
    </row>
    <row r="602" ht="15.75" customHeight="1">
      <c r="A602" s="31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3"/>
    </row>
    <row r="603" ht="15.75" customHeight="1">
      <c r="A603" s="31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3"/>
    </row>
    <row r="604" ht="15.75" customHeight="1">
      <c r="A604" s="31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3"/>
    </row>
    <row r="605" ht="15.75" customHeight="1">
      <c r="A605" s="31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3"/>
    </row>
    <row r="606" ht="15.75" customHeight="1">
      <c r="A606" s="31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3"/>
    </row>
    <row r="607" ht="15.75" customHeight="1">
      <c r="A607" s="31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3"/>
    </row>
    <row r="608" ht="15.75" customHeight="1">
      <c r="A608" s="31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3"/>
    </row>
    <row r="609" ht="15.75" customHeight="1">
      <c r="A609" s="31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3"/>
    </row>
    <row r="610" ht="15.75" customHeight="1">
      <c r="A610" s="31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3"/>
    </row>
    <row r="611" ht="15.75" customHeight="1">
      <c r="A611" s="31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3"/>
    </row>
    <row r="612" ht="15.75" customHeight="1">
      <c r="A612" s="31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3"/>
    </row>
    <row r="613" ht="15.75" customHeight="1">
      <c r="A613" s="31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3"/>
    </row>
    <row r="614" ht="15.75" customHeight="1">
      <c r="A614" s="31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3"/>
    </row>
    <row r="615" ht="15.75" customHeight="1">
      <c r="A615" s="31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3"/>
    </row>
    <row r="616" ht="15.75" customHeight="1">
      <c r="A616" s="31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3"/>
    </row>
    <row r="617" ht="15.75" customHeight="1">
      <c r="A617" s="31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3"/>
    </row>
    <row r="618" ht="15.75" customHeight="1">
      <c r="A618" s="31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3"/>
    </row>
    <row r="619" ht="15.75" customHeight="1">
      <c r="A619" s="31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3"/>
    </row>
    <row r="620" ht="15.75" customHeight="1">
      <c r="A620" s="31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3"/>
    </row>
    <row r="621" ht="15.75" customHeight="1">
      <c r="A621" s="31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3"/>
    </row>
    <row r="622" ht="15.75" customHeight="1">
      <c r="A622" s="31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3"/>
    </row>
    <row r="623" ht="15.75" customHeight="1">
      <c r="A623" s="31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3"/>
    </row>
    <row r="624" ht="15.75" customHeight="1">
      <c r="A624" s="31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3"/>
    </row>
    <row r="625" ht="15.75" customHeight="1">
      <c r="A625" s="31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3"/>
    </row>
    <row r="626" ht="15.75" customHeight="1">
      <c r="A626" s="31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3"/>
    </row>
    <row r="627" ht="15.75" customHeight="1">
      <c r="A627" s="31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3"/>
    </row>
    <row r="628" ht="15.75" customHeight="1">
      <c r="A628" s="31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3"/>
    </row>
    <row r="629" ht="15.75" customHeight="1">
      <c r="A629" s="31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3"/>
    </row>
    <row r="630" ht="15.75" customHeight="1">
      <c r="A630" s="31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3"/>
    </row>
    <row r="631" ht="15.75" customHeight="1">
      <c r="A631" s="31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3"/>
    </row>
    <row r="632" ht="15.75" customHeight="1">
      <c r="A632" s="31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3"/>
    </row>
    <row r="633" ht="15.75" customHeight="1">
      <c r="A633" s="31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3"/>
    </row>
    <row r="634" ht="15.75" customHeight="1">
      <c r="A634" s="31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3"/>
    </row>
    <row r="635" ht="15.75" customHeight="1">
      <c r="A635" s="31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3"/>
    </row>
    <row r="636" ht="15.75" customHeight="1">
      <c r="A636" s="31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3"/>
    </row>
    <row r="637" ht="15.75" customHeight="1">
      <c r="A637" s="31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3"/>
    </row>
    <row r="638" ht="15.75" customHeight="1">
      <c r="A638" s="31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3"/>
    </row>
    <row r="639" ht="15.75" customHeight="1">
      <c r="A639" s="31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3"/>
    </row>
    <row r="640" ht="15.75" customHeight="1">
      <c r="A640" s="31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3"/>
    </row>
    <row r="641" ht="15.75" customHeight="1">
      <c r="A641" s="31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3"/>
    </row>
    <row r="642" ht="15.75" customHeight="1">
      <c r="A642" s="31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3"/>
    </row>
    <row r="643" ht="15.75" customHeight="1">
      <c r="A643" s="31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3"/>
    </row>
    <row r="644" ht="15.75" customHeight="1">
      <c r="A644" s="31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3"/>
    </row>
    <row r="645" ht="15.75" customHeight="1">
      <c r="A645" s="31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3"/>
    </row>
    <row r="646" ht="15.75" customHeight="1">
      <c r="A646" s="31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3"/>
    </row>
    <row r="647" ht="15.75" customHeight="1">
      <c r="A647" s="31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3"/>
    </row>
    <row r="648" ht="15.75" customHeight="1">
      <c r="A648" s="31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3"/>
    </row>
    <row r="649" ht="15.75" customHeight="1">
      <c r="A649" s="31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3"/>
    </row>
    <row r="650" ht="15.75" customHeight="1">
      <c r="A650" s="31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3"/>
    </row>
    <row r="651" ht="15.75" customHeight="1">
      <c r="A651" s="31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3"/>
    </row>
    <row r="652" ht="15.75" customHeight="1">
      <c r="A652" s="31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3"/>
    </row>
    <row r="653" ht="15.75" customHeight="1">
      <c r="A653" s="31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3"/>
    </row>
    <row r="654" ht="15.75" customHeight="1">
      <c r="A654" s="31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3"/>
    </row>
    <row r="655" ht="15.75" customHeight="1">
      <c r="A655" s="31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3"/>
    </row>
    <row r="656" ht="15.75" customHeight="1">
      <c r="A656" s="31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3"/>
    </row>
    <row r="657" ht="15.75" customHeight="1">
      <c r="A657" s="31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3"/>
    </row>
    <row r="658" ht="15.75" customHeight="1">
      <c r="A658" s="31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3"/>
    </row>
    <row r="659" ht="15.75" customHeight="1">
      <c r="A659" s="31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3"/>
    </row>
    <row r="660" ht="15.75" customHeight="1">
      <c r="A660" s="31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3"/>
    </row>
    <row r="661" ht="15.75" customHeight="1">
      <c r="A661" s="31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3"/>
    </row>
    <row r="662" ht="15.75" customHeight="1">
      <c r="A662" s="31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3"/>
    </row>
    <row r="663" ht="15.75" customHeight="1">
      <c r="A663" s="31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3"/>
    </row>
    <row r="664" ht="15.75" customHeight="1">
      <c r="A664" s="31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3"/>
    </row>
    <row r="665" ht="15.75" customHeight="1">
      <c r="A665" s="31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3"/>
    </row>
    <row r="666" ht="15.75" customHeight="1">
      <c r="A666" s="31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3"/>
    </row>
    <row r="667" ht="15.75" customHeight="1">
      <c r="A667" s="31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3"/>
    </row>
    <row r="668" ht="15.75" customHeight="1">
      <c r="A668" s="31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3"/>
    </row>
    <row r="669" ht="15.75" customHeight="1">
      <c r="A669" s="31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3"/>
    </row>
    <row r="670" ht="15.75" customHeight="1">
      <c r="A670" s="31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3"/>
    </row>
    <row r="671" ht="15.75" customHeight="1">
      <c r="A671" s="31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3"/>
    </row>
    <row r="672" ht="15.75" customHeight="1">
      <c r="A672" s="31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3"/>
    </row>
    <row r="673" ht="15.75" customHeight="1">
      <c r="A673" s="31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3"/>
    </row>
    <row r="674" ht="15.75" customHeight="1">
      <c r="A674" s="31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3"/>
    </row>
    <row r="675" ht="15.75" customHeight="1">
      <c r="A675" s="31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3"/>
    </row>
    <row r="676" ht="15.75" customHeight="1">
      <c r="A676" s="31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3"/>
    </row>
    <row r="677" ht="15.75" customHeight="1">
      <c r="A677" s="31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3"/>
    </row>
    <row r="678" ht="15.75" customHeight="1">
      <c r="A678" s="31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3"/>
    </row>
    <row r="679" ht="15.75" customHeight="1">
      <c r="A679" s="31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3"/>
    </row>
    <row r="680" ht="15.75" customHeight="1">
      <c r="A680" s="31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3"/>
    </row>
    <row r="681" ht="15.75" customHeight="1">
      <c r="A681" s="31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3"/>
    </row>
    <row r="682" ht="15.75" customHeight="1">
      <c r="A682" s="31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3"/>
    </row>
    <row r="683" ht="15.75" customHeight="1">
      <c r="A683" s="31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3"/>
    </row>
    <row r="684" ht="15.75" customHeight="1">
      <c r="A684" s="31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3"/>
    </row>
    <row r="685" ht="15.75" customHeight="1">
      <c r="A685" s="31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3"/>
    </row>
    <row r="686" ht="15.75" customHeight="1">
      <c r="A686" s="31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3"/>
    </row>
    <row r="687" ht="15.75" customHeight="1">
      <c r="A687" s="31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3"/>
    </row>
    <row r="688" ht="15.75" customHeight="1">
      <c r="A688" s="31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3"/>
    </row>
    <row r="689" ht="15.75" customHeight="1">
      <c r="A689" s="31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3"/>
    </row>
    <row r="690" ht="15.75" customHeight="1">
      <c r="A690" s="31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3"/>
    </row>
    <row r="691" ht="15.75" customHeight="1">
      <c r="A691" s="31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3"/>
    </row>
    <row r="692" ht="15.75" customHeight="1">
      <c r="A692" s="31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3"/>
    </row>
    <row r="693" ht="15.75" customHeight="1">
      <c r="A693" s="31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3"/>
    </row>
    <row r="694" ht="15.75" customHeight="1">
      <c r="A694" s="31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3"/>
    </row>
    <row r="695" ht="15.75" customHeight="1">
      <c r="A695" s="31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3"/>
    </row>
    <row r="696" ht="15.75" customHeight="1">
      <c r="A696" s="31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3"/>
    </row>
    <row r="697" ht="15.75" customHeight="1">
      <c r="A697" s="31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3"/>
    </row>
    <row r="698" ht="15.75" customHeight="1">
      <c r="A698" s="31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3"/>
    </row>
    <row r="699" ht="15.75" customHeight="1">
      <c r="A699" s="31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3"/>
    </row>
    <row r="700" ht="15.75" customHeight="1">
      <c r="A700" s="31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3"/>
    </row>
    <row r="701" ht="15.75" customHeight="1">
      <c r="A701" s="31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3"/>
    </row>
    <row r="702" ht="15.75" customHeight="1">
      <c r="A702" s="31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3"/>
    </row>
    <row r="703" ht="15.75" customHeight="1">
      <c r="A703" s="31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3"/>
    </row>
    <row r="704" ht="15.75" customHeight="1">
      <c r="A704" s="31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3"/>
    </row>
    <row r="705" ht="15.75" customHeight="1">
      <c r="A705" s="31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3"/>
    </row>
    <row r="706" ht="15.75" customHeight="1">
      <c r="A706" s="31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3"/>
    </row>
    <row r="707" ht="15.75" customHeight="1">
      <c r="A707" s="31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3"/>
    </row>
    <row r="708" ht="15.75" customHeight="1">
      <c r="A708" s="31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3"/>
    </row>
    <row r="709" ht="15.75" customHeight="1">
      <c r="A709" s="31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3"/>
    </row>
    <row r="710" ht="15.75" customHeight="1">
      <c r="A710" s="31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3"/>
    </row>
    <row r="711" ht="15.75" customHeight="1">
      <c r="A711" s="31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3"/>
    </row>
    <row r="712" ht="15.75" customHeight="1">
      <c r="A712" s="31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3"/>
    </row>
    <row r="713" ht="15.75" customHeight="1">
      <c r="A713" s="31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3"/>
    </row>
    <row r="714" ht="15.75" customHeight="1">
      <c r="A714" s="31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3"/>
    </row>
    <row r="715" ht="15.75" customHeight="1">
      <c r="A715" s="31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3"/>
    </row>
    <row r="716" ht="15.75" customHeight="1">
      <c r="A716" s="31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3"/>
    </row>
    <row r="717" ht="15.75" customHeight="1">
      <c r="A717" s="31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3"/>
    </row>
    <row r="718" ht="15.75" customHeight="1">
      <c r="A718" s="31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3"/>
    </row>
    <row r="719" ht="15.75" customHeight="1">
      <c r="A719" s="31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3"/>
    </row>
    <row r="720" ht="15.75" customHeight="1">
      <c r="A720" s="31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3"/>
    </row>
    <row r="721" ht="15.75" customHeight="1">
      <c r="A721" s="31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3"/>
    </row>
    <row r="722" ht="15.75" customHeight="1">
      <c r="A722" s="31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3"/>
    </row>
    <row r="723" ht="15.75" customHeight="1">
      <c r="A723" s="31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3"/>
    </row>
    <row r="724" ht="15.75" customHeight="1">
      <c r="A724" s="31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3"/>
    </row>
    <row r="725" ht="15.75" customHeight="1">
      <c r="A725" s="31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3"/>
    </row>
    <row r="726" ht="15.75" customHeight="1">
      <c r="A726" s="31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3"/>
    </row>
    <row r="727" ht="15.75" customHeight="1">
      <c r="A727" s="31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3"/>
    </row>
    <row r="728" ht="15.75" customHeight="1">
      <c r="A728" s="31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3"/>
    </row>
    <row r="729" ht="15.75" customHeight="1">
      <c r="A729" s="31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3"/>
    </row>
    <row r="730" ht="15.75" customHeight="1">
      <c r="A730" s="31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3"/>
    </row>
    <row r="731" ht="15.75" customHeight="1">
      <c r="A731" s="31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3"/>
    </row>
    <row r="732" ht="15.75" customHeight="1">
      <c r="A732" s="31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3"/>
    </row>
    <row r="733" ht="15.75" customHeight="1">
      <c r="A733" s="31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3"/>
    </row>
    <row r="734" ht="15.75" customHeight="1">
      <c r="A734" s="31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3"/>
    </row>
    <row r="735" ht="15.75" customHeight="1">
      <c r="A735" s="31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3"/>
    </row>
    <row r="736" ht="15.75" customHeight="1">
      <c r="A736" s="31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3"/>
    </row>
    <row r="737" ht="15.75" customHeight="1">
      <c r="A737" s="31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3"/>
    </row>
    <row r="738" ht="15.75" customHeight="1">
      <c r="A738" s="31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3"/>
    </row>
    <row r="739" ht="15.75" customHeight="1">
      <c r="A739" s="31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3"/>
    </row>
    <row r="740" ht="15.75" customHeight="1">
      <c r="A740" s="31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3"/>
    </row>
    <row r="741" ht="15.75" customHeight="1">
      <c r="A741" s="31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3"/>
    </row>
    <row r="742" ht="15.75" customHeight="1">
      <c r="A742" s="31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3"/>
    </row>
    <row r="743" ht="15.75" customHeight="1">
      <c r="A743" s="31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3"/>
    </row>
    <row r="744" ht="15.75" customHeight="1">
      <c r="A744" s="31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3"/>
    </row>
    <row r="745" ht="15.75" customHeight="1">
      <c r="A745" s="31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3"/>
    </row>
    <row r="746" ht="15.75" customHeight="1">
      <c r="A746" s="31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3"/>
    </row>
    <row r="747" ht="15.75" customHeight="1">
      <c r="A747" s="31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3"/>
    </row>
    <row r="748" ht="15.75" customHeight="1">
      <c r="A748" s="31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3"/>
    </row>
    <row r="749" ht="15.75" customHeight="1">
      <c r="A749" s="31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3"/>
    </row>
    <row r="750" ht="15.75" customHeight="1">
      <c r="A750" s="31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3"/>
    </row>
    <row r="751" ht="15.75" customHeight="1">
      <c r="A751" s="31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3"/>
    </row>
    <row r="752" ht="15.75" customHeight="1">
      <c r="A752" s="31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3"/>
    </row>
    <row r="753" ht="15.75" customHeight="1">
      <c r="A753" s="31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3"/>
    </row>
    <row r="754" ht="15.75" customHeight="1">
      <c r="A754" s="31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3"/>
    </row>
    <row r="755" ht="15.75" customHeight="1">
      <c r="A755" s="31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3"/>
    </row>
    <row r="756" ht="15.75" customHeight="1">
      <c r="A756" s="31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3"/>
    </row>
    <row r="757" ht="15.75" customHeight="1">
      <c r="A757" s="31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3"/>
    </row>
    <row r="758" ht="15.75" customHeight="1">
      <c r="A758" s="31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3"/>
    </row>
    <row r="759" ht="15.75" customHeight="1">
      <c r="A759" s="31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3"/>
    </row>
    <row r="760" ht="15.75" customHeight="1">
      <c r="A760" s="31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3"/>
    </row>
    <row r="761" ht="15.75" customHeight="1">
      <c r="A761" s="31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3"/>
    </row>
    <row r="762" ht="15.75" customHeight="1">
      <c r="A762" s="31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3"/>
    </row>
    <row r="763" ht="15.75" customHeight="1">
      <c r="A763" s="31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3"/>
    </row>
    <row r="764" ht="15.75" customHeight="1">
      <c r="A764" s="31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3"/>
    </row>
    <row r="765" ht="15.75" customHeight="1">
      <c r="A765" s="31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3"/>
    </row>
    <row r="766" ht="15.75" customHeight="1">
      <c r="A766" s="31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3"/>
    </row>
    <row r="767" ht="15.75" customHeight="1">
      <c r="A767" s="31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3"/>
    </row>
    <row r="768" ht="15.75" customHeight="1">
      <c r="A768" s="31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3"/>
    </row>
    <row r="769" ht="15.75" customHeight="1">
      <c r="A769" s="31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3"/>
    </row>
    <row r="770" ht="15.75" customHeight="1">
      <c r="A770" s="31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3"/>
    </row>
    <row r="771" ht="15.75" customHeight="1">
      <c r="A771" s="31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3"/>
    </row>
    <row r="772" ht="15.75" customHeight="1">
      <c r="A772" s="31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3"/>
    </row>
    <row r="773" ht="15.75" customHeight="1">
      <c r="A773" s="31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3"/>
    </row>
    <row r="774" ht="15.75" customHeight="1">
      <c r="A774" s="31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3"/>
    </row>
    <row r="775" ht="15.75" customHeight="1">
      <c r="A775" s="31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3"/>
    </row>
    <row r="776" ht="15.75" customHeight="1">
      <c r="A776" s="31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3"/>
    </row>
    <row r="777" ht="15.75" customHeight="1">
      <c r="A777" s="31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3"/>
    </row>
    <row r="778" ht="15.75" customHeight="1">
      <c r="A778" s="31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3"/>
    </row>
    <row r="779" ht="15.75" customHeight="1">
      <c r="A779" s="31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3"/>
    </row>
    <row r="780" ht="15.75" customHeight="1">
      <c r="A780" s="31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3"/>
    </row>
    <row r="781" ht="15.75" customHeight="1">
      <c r="A781" s="31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3"/>
    </row>
    <row r="782" ht="15.75" customHeight="1">
      <c r="A782" s="31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3"/>
    </row>
    <row r="783" ht="15.75" customHeight="1">
      <c r="A783" s="31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3"/>
    </row>
    <row r="784" ht="15.75" customHeight="1">
      <c r="A784" s="31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3"/>
    </row>
    <row r="785" ht="15.75" customHeight="1">
      <c r="A785" s="31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3"/>
    </row>
    <row r="786" ht="15.75" customHeight="1">
      <c r="A786" s="31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3"/>
    </row>
    <row r="787" ht="15.75" customHeight="1">
      <c r="A787" s="31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3"/>
    </row>
    <row r="788" ht="15.75" customHeight="1">
      <c r="A788" s="31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3"/>
    </row>
    <row r="789" ht="15.75" customHeight="1">
      <c r="A789" s="31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3"/>
    </row>
    <row r="790" ht="15.75" customHeight="1">
      <c r="A790" s="31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3"/>
    </row>
    <row r="791" ht="15.75" customHeight="1">
      <c r="A791" s="31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3"/>
    </row>
    <row r="792" ht="15.75" customHeight="1">
      <c r="A792" s="31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3"/>
    </row>
    <row r="793" ht="15.75" customHeight="1">
      <c r="A793" s="31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3"/>
    </row>
    <row r="794" ht="15.75" customHeight="1">
      <c r="A794" s="31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3"/>
    </row>
    <row r="795" ht="15.75" customHeight="1">
      <c r="A795" s="31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3"/>
    </row>
    <row r="796" ht="15.75" customHeight="1">
      <c r="A796" s="31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3"/>
    </row>
    <row r="797" ht="15.75" customHeight="1">
      <c r="A797" s="31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3"/>
    </row>
    <row r="798" ht="15.75" customHeight="1">
      <c r="A798" s="31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3"/>
    </row>
    <row r="799" ht="15.75" customHeight="1">
      <c r="A799" s="31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3"/>
    </row>
    <row r="800" ht="15.75" customHeight="1">
      <c r="A800" s="31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3"/>
    </row>
    <row r="801" ht="15.75" customHeight="1">
      <c r="A801" s="31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3"/>
    </row>
    <row r="802" ht="15.75" customHeight="1">
      <c r="A802" s="31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3"/>
    </row>
    <row r="803" ht="15.75" customHeight="1">
      <c r="A803" s="31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3"/>
    </row>
    <row r="804" ht="15.75" customHeight="1">
      <c r="A804" s="31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3"/>
    </row>
    <row r="805" ht="15.75" customHeight="1">
      <c r="A805" s="31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3"/>
    </row>
    <row r="806" ht="15.75" customHeight="1">
      <c r="A806" s="31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3"/>
    </row>
    <row r="807" ht="15.75" customHeight="1">
      <c r="A807" s="31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3"/>
    </row>
    <row r="808" ht="15.75" customHeight="1">
      <c r="A808" s="31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3"/>
    </row>
    <row r="809" ht="15.75" customHeight="1">
      <c r="A809" s="31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3"/>
    </row>
    <row r="810" ht="15.75" customHeight="1">
      <c r="A810" s="31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3"/>
    </row>
    <row r="811" ht="15.75" customHeight="1">
      <c r="A811" s="31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3"/>
    </row>
    <row r="812" ht="15.75" customHeight="1">
      <c r="A812" s="31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3"/>
    </row>
    <row r="813" ht="15.75" customHeight="1">
      <c r="A813" s="31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3"/>
    </row>
    <row r="814" ht="15.75" customHeight="1">
      <c r="A814" s="31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3"/>
    </row>
    <row r="815" ht="15.75" customHeight="1">
      <c r="A815" s="31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3"/>
    </row>
    <row r="816" ht="15.75" customHeight="1">
      <c r="A816" s="31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3"/>
    </row>
    <row r="817" ht="15.75" customHeight="1">
      <c r="A817" s="31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3"/>
    </row>
    <row r="818" ht="15.75" customHeight="1">
      <c r="A818" s="31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3"/>
    </row>
    <row r="819" ht="15.75" customHeight="1">
      <c r="A819" s="31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3"/>
    </row>
    <row r="820" ht="15.75" customHeight="1">
      <c r="A820" s="31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3"/>
    </row>
    <row r="821" ht="15.75" customHeight="1">
      <c r="A821" s="31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3"/>
    </row>
    <row r="822" ht="15.75" customHeight="1">
      <c r="A822" s="31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3"/>
    </row>
    <row r="823" ht="15.75" customHeight="1">
      <c r="A823" s="31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3"/>
    </row>
    <row r="824" ht="15.75" customHeight="1">
      <c r="A824" s="31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3"/>
    </row>
    <row r="825" ht="15.75" customHeight="1">
      <c r="A825" s="31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3"/>
    </row>
    <row r="826" ht="15.75" customHeight="1">
      <c r="A826" s="31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3"/>
    </row>
    <row r="827" ht="15.75" customHeight="1">
      <c r="A827" s="31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3"/>
    </row>
    <row r="828" ht="15.75" customHeight="1">
      <c r="A828" s="31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3"/>
    </row>
    <row r="829" ht="15.75" customHeight="1">
      <c r="A829" s="31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3"/>
    </row>
    <row r="830" ht="15.75" customHeight="1">
      <c r="A830" s="31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3"/>
    </row>
    <row r="831" ht="15.75" customHeight="1">
      <c r="A831" s="31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3"/>
    </row>
    <row r="832" ht="15.75" customHeight="1">
      <c r="A832" s="31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3"/>
    </row>
    <row r="833" ht="15.75" customHeight="1">
      <c r="A833" s="31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3"/>
    </row>
    <row r="834" ht="15.75" customHeight="1">
      <c r="A834" s="31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3"/>
    </row>
    <row r="835" ht="15.75" customHeight="1">
      <c r="A835" s="31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3"/>
    </row>
    <row r="836" ht="15.75" customHeight="1">
      <c r="A836" s="31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3"/>
    </row>
    <row r="837" ht="15.75" customHeight="1">
      <c r="A837" s="31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3"/>
    </row>
    <row r="838" ht="15.75" customHeight="1">
      <c r="A838" s="31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3"/>
    </row>
    <row r="839" ht="15.75" customHeight="1">
      <c r="A839" s="31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3"/>
    </row>
    <row r="840" ht="15.75" customHeight="1">
      <c r="A840" s="31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3"/>
    </row>
    <row r="841" ht="15.75" customHeight="1">
      <c r="A841" s="31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3"/>
    </row>
    <row r="842" ht="15.75" customHeight="1">
      <c r="A842" s="31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3"/>
    </row>
    <row r="843" ht="15.75" customHeight="1">
      <c r="A843" s="31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3"/>
    </row>
    <row r="844" ht="15.75" customHeight="1">
      <c r="A844" s="31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3"/>
    </row>
    <row r="845" ht="15.75" customHeight="1">
      <c r="A845" s="31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3"/>
    </row>
    <row r="846" ht="15.75" customHeight="1">
      <c r="A846" s="31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3"/>
    </row>
    <row r="847" ht="15.75" customHeight="1">
      <c r="A847" s="31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3"/>
    </row>
    <row r="848" ht="15.75" customHeight="1">
      <c r="A848" s="31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3"/>
    </row>
    <row r="849" ht="15.75" customHeight="1">
      <c r="A849" s="31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3"/>
    </row>
    <row r="850" ht="15.75" customHeight="1">
      <c r="A850" s="31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3"/>
    </row>
    <row r="851" ht="15.75" customHeight="1">
      <c r="A851" s="31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3"/>
    </row>
    <row r="852" ht="15.75" customHeight="1">
      <c r="A852" s="31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3"/>
    </row>
    <row r="853" ht="15.75" customHeight="1">
      <c r="A853" s="31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3"/>
    </row>
    <row r="854" ht="15.75" customHeight="1">
      <c r="A854" s="31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3"/>
    </row>
    <row r="855" ht="15.75" customHeight="1">
      <c r="A855" s="31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3"/>
    </row>
    <row r="856" ht="15.75" customHeight="1">
      <c r="A856" s="31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3"/>
    </row>
    <row r="857" ht="15.75" customHeight="1">
      <c r="A857" s="31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3"/>
    </row>
    <row r="858" ht="15.75" customHeight="1">
      <c r="A858" s="31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3"/>
    </row>
    <row r="859" ht="15.75" customHeight="1">
      <c r="A859" s="31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3"/>
    </row>
    <row r="860" ht="15.75" customHeight="1">
      <c r="A860" s="31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3"/>
    </row>
    <row r="861" ht="15.75" customHeight="1">
      <c r="A861" s="31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3"/>
    </row>
    <row r="862" ht="15.75" customHeight="1">
      <c r="A862" s="31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3"/>
    </row>
    <row r="863" ht="15.75" customHeight="1">
      <c r="A863" s="31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3"/>
    </row>
    <row r="864" ht="15.75" customHeight="1">
      <c r="A864" s="31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3"/>
    </row>
    <row r="865" ht="15.75" customHeight="1">
      <c r="A865" s="31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3"/>
    </row>
    <row r="866" ht="15.75" customHeight="1">
      <c r="A866" s="31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3"/>
    </row>
    <row r="867" ht="15.75" customHeight="1">
      <c r="A867" s="31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3"/>
    </row>
    <row r="868" ht="15.75" customHeight="1">
      <c r="A868" s="31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3"/>
    </row>
    <row r="869" ht="15.75" customHeight="1">
      <c r="A869" s="31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3"/>
    </row>
    <row r="870" ht="15.75" customHeight="1">
      <c r="A870" s="31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3"/>
    </row>
    <row r="871" ht="15.75" customHeight="1">
      <c r="A871" s="31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3"/>
    </row>
    <row r="872" ht="15.75" customHeight="1">
      <c r="A872" s="31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3"/>
    </row>
    <row r="873" ht="15.75" customHeight="1">
      <c r="A873" s="31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3"/>
    </row>
    <row r="874" ht="15.75" customHeight="1">
      <c r="A874" s="31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3"/>
    </row>
    <row r="875" ht="15.75" customHeight="1">
      <c r="A875" s="31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3"/>
    </row>
    <row r="876" ht="15.75" customHeight="1">
      <c r="A876" s="31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3"/>
    </row>
    <row r="877" ht="15.75" customHeight="1">
      <c r="A877" s="31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3"/>
    </row>
    <row r="878" ht="15.75" customHeight="1">
      <c r="A878" s="31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3"/>
    </row>
    <row r="879" ht="15.75" customHeight="1">
      <c r="A879" s="31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3"/>
    </row>
    <row r="880" ht="15.75" customHeight="1">
      <c r="A880" s="31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3"/>
    </row>
    <row r="881" ht="15.75" customHeight="1">
      <c r="A881" s="31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3"/>
    </row>
    <row r="882" ht="15.75" customHeight="1">
      <c r="A882" s="31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3"/>
    </row>
    <row r="883" ht="15.75" customHeight="1">
      <c r="A883" s="31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3"/>
    </row>
    <row r="884" ht="15.75" customHeight="1">
      <c r="A884" s="31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3"/>
    </row>
    <row r="885" ht="15.75" customHeight="1">
      <c r="A885" s="31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3"/>
    </row>
    <row r="886" ht="15.75" customHeight="1">
      <c r="A886" s="31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3"/>
    </row>
    <row r="887" ht="15.75" customHeight="1">
      <c r="A887" s="31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3"/>
    </row>
    <row r="888" ht="15.75" customHeight="1">
      <c r="A888" s="31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3"/>
    </row>
    <row r="889" ht="15.75" customHeight="1">
      <c r="A889" s="31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3"/>
    </row>
    <row r="890" ht="15.75" customHeight="1">
      <c r="A890" s="31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3"/>
    </row>
    <row r="891" ht="15.75" customHeight="1">
      <c r="A891" s="31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3"/>
    </row>
    <row r="892" ht="15.75" customHeight="1">
      <c r="A892" s="31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3"/>
    </row>
    <row r="893" ht="15.75" customHeight="1">
      <c r="A893" s="31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3"/>
    </row>
    <row r="894" ht="15.75" customHeight="1">
      <c r="A894" s="31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3"/>
    </row>
    <row r="895" ht="15.75" customHeight="1">
      <c r="A895" s="31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3"/>
    </row>
    <row r="896" ht="15.75" customHeight="1">
      <c r="A896" s="31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3"/>
    </row>
    <row r="897" ht="15.75" customHeight="1">
      <c r="A897" s="31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3"/>
    </row>
    <row r="898" ht="15.75" customHeight="1">
      <c r="A898" s="31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3"/>
    </row>
    <row r="899" ht="15.75" customHeight="1">
      <c r="A899" s="31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3"/>
    </row>
    <row r="900" ht="15.75" customHeight="1">
      <c r="A900" s="31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3"/>
    </row>
    <row r="901" ht="15.75" customHeight="1">
      <c r="A901" s="31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3"/>
    </row>
    <row r="902" ht="15.75" customHeight="1">
      <c r="A902" s="31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3"/>
    </row>
    <row r="903" ht="15.75" customHeight="1">
      <c r="A903" s="31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3"/>
    </row>
    <row r="904" ht="15.75" customHeight="1">
      <c r="A904" s="31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3"/>
    </row>
    <row r="905" ht="15.75" customHeight="1">
      <c r="A905" s="31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3"/>
    </row>
    <row r="906" ht="15.75" customHeight="1">
      <c r="A906" s="31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3"/>
    </row>
    <row r="907" ht="15.75" customHeight="1">
      <c r="A907" s="31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3"/>
    </row>
    <row r="908" ht="15.75" customHeight="1">
      <c r="A908" s="31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3"/>
    </row>
    <row r="909" ht="15.75" customHeight="1">
      <c r="A909" s="31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3"/>
    </row>
    <row r="910" ht="15.75" customHeight="1">
      <c r="A910" s="31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3"/>
    </row>
    <row r="911" ht="15.75" customHeight="1">
      <c r="A911" s="31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3"/>
    </row>
    <row r="912" ht="15.75" customHeight="1">
      <c r="A912" s="31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3"/>
    </row>
    <row r="913" ht="15.75" customHeight="1">
      <c r="A913" s="31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3"/>
    </row>
    <row r="914" ht="15.75" customHeight="1">
      <c r="A914" s="31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3"/>
    </row>
    <row r="915" ht="15.75" customHeight="1">
      <c r="A915" s="31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3"/>
    </row>
    <row r="916" ht="15.75" customHeight="1">
      <c r="A916" s="31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3"/>
    </row>
    <row r="917" ht="15.75" customHeight="1">
      <c r="A917" s="31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3"/>
    </row>
    <row r="918" ht="15.75" customHeight="1">
      <c r="A918" s="31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3"/>
    </row>
    <row r="919" ht="15.75" customHeight="1">
      <c r="A919" s="31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3"/>
    </row>
    <row r="920" ht="15.75" customHeight="1">
      <c r="A920" s="31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3"/>
    </row>
    <row r="921" ht="15.75" customHeight="1">
      <c r="A921" s="31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3"/>
    </row>
    <row r="922" ht="15.75" customHeight="1">
      <c r="A922" s="31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3"/>
    </row>
    <row r="923" ht="15.75" customHeight="1">
      <c r="A923" s="31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3"/>
    </row>
    <row r="924" ht="15.75" customHeight="1">
      <c r="A924" s="31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3"/>
    </row>
    <row r="925" ht="15.75" customHeight="1">
      <c r="A925" s="31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3"/>
    </row>
    <row r="926" ht="15.75" customHeight="1">
      <c r="A926" s="31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3"/>
    </row>
    <row r="927" ht="15.75" customHeight="1">
      <c r="A927" s="31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3"/>
    </row>
    <row r="928" ht="15.75" customHeight="1">
      <c r="A928" s="31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3"/>
    </row>
    <row r="929" ht="15.75" customHeight="1">
      <c r="A929" s="31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3"/>
    </row>
  </sheetData>
  <conditionalFormatting sqref="A1:P929">
    <cfRule type="cellIs" dxfId="0" priority="1" operator="lessThan">
      <formula>0</formula>
    </cfRule>
  </conditionalFormatting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 outlineLevelRow="1"/>
  <cols>
    <col customWidth="1" min="1" max="1" width="3.0"/>
    <col customWidth="1" min="2" max="2" width="39.5"/>
    <col customWidth="1" min="3" max="14" width="10.63"/>
    <col customWidth="1" min="15" max="15" width="11.75"/>
    <col customWidth="1" min="16" max="16" width="4.5"/>
  </cols>
  <sheetData>
    <row r="1">
      <c r="A1" s="1" t="s">
        <v>91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>
      <c r="A2" s="4" t="s">
        <v>1</v>
      </c>
      <c r="B2" s="5"/>
      <c r="C2" s="6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8" t="s">
        <v>15</v>
      </c>
    </row>
    <row r="3">
      <c r="A3" s="9" t="s">
        <v>16</v>
      </c>
      <c r="B3" s="10"/>
      <c r="C3" s="11">
        <f t="shared" ref="C3:N3" si="1">SUM(C4:C6)</f>
        <v>0</v>
      </c>
      <c r="D3" s="11">
        <f t="shared" si="1"/>
        <v>0</v>
      </c>
      <c r="E3" s="11">
        <f t="shared" si="1"/>
        <v>0</v>
      </c>
      <c r="F3" s="11">
        <f t="shared" si="1"/>
        <v>0</v>
      </c>
      <c r="G3" s="11">
        <f t="shared" si="1"/>
        <v>0</v>
      </c>
      <c r="H3" s="11">
        <f t="shared" si="1"/>
        <v>0</v>
      </c>
      <c r="I3" s="11">
        <f t="shared" si="1"/>
        <v>0</v>
      </c>
      <c r="J3" s="11">
        <f t="shared" si="1"/>
        <v>0</v>
      </c>
      <c r="K3" s="11">
        <f t="shared" si="1"/>
        <v>0</v>
      </c>
      <c r="L3" s="11">
        <f t="shared" si="1"/>
        <v>0</v>
      </c>
      <c r="M3" s="11">
        <f t="shared" si="1"/>
        <v>0</v>
      </c>
      <c r="N3" s="11">
        <f t="shared" si="1"/>
        <v>0</v>
      </c>
      <c r="O3" s="11">
        <f>SUM(O4:O9)</f>
        <v>0</v>
      </c>
      <c r="P3" s="12"/>
    </row>
    <row r="4" outlineLevel="1">
      <c r="B4" s="13" t="s">
        <v>17</v>
      </c>
      <c r="C4" s="14">
        <f>SUMIF(JAN!E:E,B4,JAN!D:D)</f>
        <v>0</v>
      </c>
      <c r="D4" s="14">
        <f>SUMIF(FEV!E:E,B4,FEV!D:D)</f>
        <v>0</v>
      </c>
      <c r="E4" s="14">
        <f>SUMIF(MAR!E:E,B4,MAR!D:D)</f>
        <v>0</v>
      </c>
      <c r="F4" s="14">
        <f>SUMIF(ABR!E:E,B4,ABR!D:D)</f>
        <v>0</v>
      </c>
      <c r="G4" s="14">
        <f>SUMIF(MAI!E:E,B4,MAI!D:D)</f>
        <v>0</v>
      </c>
      <c r="H4" s="14">
        <f>SUMIF(JUN!E:E,B4,JUN!D:D)</f>
        <v>0</v>
      </c>
      <c r="I4" s="14">
        <f>SUMIF(JUL!E:E,B4,JUL!D:D)</f>
        <v>0</v>
      </c>
      <c r="J4" s="14">
        <f>SUMIF(AGO!E:E,B4,AGO!D:D)</f>
        <v>0</v>
      </c>
      <c r="K4" s="14">
        <f>SUMIF(SET!E:E,B4,SET!D:D)</f>
        <v>0</v>
      </c>
      <c r="L4" s="14">
        <f>SUMIF(OUT!E:E,B4,OUT!D:D)</f>
        <v>0</v>
      </c>
      <c r="M4" s="14">
        <f>SUMIF(NOV!E:E,B4,NOV!D:D)</f>
        <v>0</v>
      </c>
      <c r="N4" s="14">
        <f>SUMIF(DEZ!E:E,B4,DEZ!D:D)</f>
        <v>0</v>
      </c>
      <c r="O4" s="2">
        <f t="shared" ref="O4:O9" si="2">SUM(C4:N4)</f>
        <v>0</v>
      </c>
      <c r="P4" s="15">
        <v>0.2</v>
      </c>
    </row>
    <row r="5" outlineLevel="1">
      <c r="B5" s="13" t="s">
        <v>18</v>
      </c>
      <c r="C5" s="14">
        <f>SUMIF(JAN!E:E,B5,JAN!D:D)</f>
        <v>0</v>
      </c>
      <c r="D5" s="14">
        <f>SUMIF(FEV!E:E,B5,FEV!D:D)</f>
        <v>0</v>
      </c>
      <c r="E5" s="14">
        <f>SUMIF(MAR!E:E,B5,MAR!D:D)</f>
        <v>0</v>
      </c>
      <c r="F5" s="14">
        <f>SUMIF(ABR!E:E,B5,ABR!D:D)</f>
        <v>0</v>
      </c>
      <c r="G5" s="14">
        <f>SUMIF(MAI!E:E,B5,MAI!D:D)</f>
        <v>0</v>
      </c>
      <c r="H5" s="14">
        <f>SUMIF(JUN!E:E,B5,JUN!D:D)</f>
        <v>0</v>
      </c>
      <c r="I5" s="14">
        <f>SUMIF(JUL!E:E,B5,JUL!D:D)</f>
        <v>0</v>
      </c>
      <c r="J5" s="14">
        <f>SUMIF(AGO!E:E,B5,AGO!D:D)</f>
        <v>0</v>
      </c>
      <c r="K5" s="14">
        <f>SUMIF(SET!E:E,B5,SET!D:D)</f>
        <v>0</v>
      </c>
      <c r="L5" s="14">
        <f>SUMIF(OUT!E:E,B5,OUT!D:D)</f>
        <v>0</v>
      </c>
      <c r="M5" s="14">
        <f>SUMIF(NOV!E:E,B5,NOV!D:D)</f>
        <v>0</v>
      </c>
      <c r="N5" s="14">
        <f>SUMIF(DEZ!E:E,B5,DEZ!D:D)</f>
        <v>0</v>
      </c>
      <c r="O5" s="2">
        <f t="shared" si="2"/>
        <v>0</v>
      </c>
      <c r="P5" s="3"/>
    </row>
    <row r="6" outlineLevel="1">
      <c r="B6" s="13" t="s">
        <v>19</v>
      </c>
      <c r="C6" s="14">
        <f>SUMIF(JAN!E:E,B6,JAN!D:D)</f>
        <v>0</v>
      </c>
      <c r="D6" s="14">
        <f>SUMIF(FEV!E:E,B6,FEV!D:D)</f>
        <v>0</v>
      </c>
      <c r="E6" s="14">
        <f>SUMIF(MAR!E:E,B6,MAR!D:D)</f>
        <v>0</v>
      </c>
      <c r="F6" s="14">
        <f>SUMIF(ABR!E:E,B6,ABR!D:D)</f>
        <v>0</v>
      </c>
      <c r="G6" s="14">
        <f>SUMIF(MAI!E:E,B6,MAI!D:D)</f>
        <v>0</v>
      </c>
      <c r="H6" s="14">
        <f>SUMIF(JUN!E:E,B6,JUN!D:D)</f>
        <v>0</v>
      </c>
      <c r="I6" s="14">
        <f>SUMIF(JUL!E:E,B6,JUL!D:D)</f>
        <v>0</v>
      </c>
      <c r="J6" s="14">
        <f>SUMIF(AGO!E:E,B6,AGO!D:D)</f>
        <v>0</v>
      </c>
      <c r="K6" s="14">
        <f>SUMIF(SET!E:E,B6,SET!D:D)</f>
        <v>0</v>
      </c>
      <c r="L6" s="14">
        <f>SUMIF(OUT!E:E,B6,OUT!D:D)</f>
        <v>0</v>
      </c>
      <c r="M6" s="14">
        <f>SUMIF(NOV!E:E,B6,NOV!D:D)</f>
        <v>0</v>
      </c>
      <c r="N6" s="14">
        <f>SUMIF(DEZ!E:E,B6,DEZ!D:D)</f>
        <v>0</v>
      </c>
      <c r="O6" s="2">
        <f t="shared" si="2"/>
        <v>0</v>
      </c>
      <c r="P6" s="3"/>
    </row>
    <row r="7" outlineLevel="1">
      <c r="B7" s="13" t="s">
        <v>20</v>
      </c>
      <c r="C7" s="14">
        <f>SUMIF(JAN!E:E,B7,JAN!D:D)</f>
        <v>0</v>
      </c>
      <c r="D7" s="14">
        <f>SUMIF(FEV!E:E,B7,FEV!D:D)</f>
        <v>0</v>
      </c>
      <c r="E7" s="14">
        <f>SUMIF(MAR!E:E,B7,MAR!D:D)</f>
        <v>0</v>
      </c>
      <c r="F7" s="14">
        <f>SUMIF(ABR!E:E,B7,ABR!D:D)</f>
        <v>0</v>
      </c>
      <c r="G7" s="14">
        <f>SUMIF(MAI!E:E,B7,MAI!D:D)</f>
        <v>0</v>
      </c>
      <c r="H7" s="14">
        <f>SUMIF(JUN!E:E,B7,JUN!D:D)</f>
        <v>0</v>
      </c>
      <c r="I7" s="14">
        <f>SUMIF(JUL!E:E,B7,JUL!D:D)</f>
        <v>0</v>
      </c>
      <c r="J7" s="14">
        <f>SUMIF(AGO!E:E,B7,AGO!D:D)</f>
        <v>0</v>
      </c>
      <c r="K7" s="14">
        <f>SUMIF(SET!E:E,B7,SET!D:D)</f>
        <v>0</v>
      </c>
      <c r="L7" s="14">
        <f>SUMIF(OUT!E:E,B7,OUT!D:D)</f>
        <v>0</v>
      </c>
      <c r="M7" s="14">
        <f>SUMIF(NOV!E:E,B7,NOV!D:D)</f>
        <v>0</v>
      </c>
      <c r="N7" s="14">
        <f>SUMIF(DEZ!E:E,B7,DEZ!D:D)</f>
        <v>0</v>
      </c>
      <c r="O7" s="2">
        <f t="shared" si="2"/>
        <v>0</v>
      </c>
      <c r="P7" s="3"/>
    </row>
    <row r="8" outlineLevel="1">
      <c r="B8" s="13" t="s">
        <v>21</v>
      </c>
      <c r="C8" s="14">
        <f>SUMIF(JAN!E:E,B8,JAN!D:D)</f>
        <v>0</v>
      </c>
      <c r="D8" s="14">
        <f>SUMIF(FEV!E:E,B8,FEV!D:D)</f>
        <v>0</v>
      </c>
      <c r="E8" s="14">
        <f>SUMIF(MAR!E:E,B8,MAR!D:D)</f>
        <v>0</v>
      </c>
      <c r="F8" s="14">
        <f>SUMIF(ABR!E:E,B8,ABR!D:D)</f>
        <v>0</v>
      </c>
      <c r="G8" s="14">
        <f>SUMIF(MAI!E:E,B8,MAI!D:D)</f>
        <v>0</v>
      </c>
      <c r="H8" s="14">
        <f>SUMIF(JUN!E:E,B8,JUN!D:D)</f>
        <v>0</v>
      </c>
      <c r="I8" s="14">
        <f>SUMIF(JUL!E:E,B8,JUL!D:D)</f>
        <v>0</v>
      </c>
      <c r="J8" s="14">
        <f>SUMIF(AGO!E:E,B8,AGO!D:D)</f>
        <v>0</v>
      </c>
      <c r="K8" s="14">
        <f>SUMIF(SET!E:E,B8,SET!D:D)</f>
        <v>0</v>
      </c>
      <c r="L8" s="14">
        <f>SUMIF(OUT!E:E,B8,OUT!D:D)</f>
        <v>0</v>
      </c>
      <c r="M8" s="14">
        <f>SUMIF(NOV!E:E,B8,NOV!D:D)</f>
        <v>0</v>
      </c>
      <c r="N8" s="14">
        <f>SUMIF(DEZ!E:E,B8,DEZ!D:D)</f>
        <v>0</v>
      </c>
      <c r="O8" s="2">
        <f t="shared" si="2"/>
        <v>0</v>
      </c>
      <c r="P8" s="3"/>
    </row>
    <row r="9" outlineLevel="1">
      <c r="B9" s="16" t="s">
        <v>22</v>
      </c>
      <c r="C9" s="14">
        <f>SUMIF(JAN!E:E,B9,JAN!D:D)</f>
        <v>0</v>
      </c>
      <c r="D9" s="14">
        <f>SUMIF(FEV!E:E,B9,FEV!D:D)</f>
        <v>0</v>
      </c>
      <c r="E9" s="14">
        <f>SUMIF(MAR!E:E,B9,MAR!D:D)</f>
        <v>0</v>
      </c>
      <c r="F9" s="14">
        <f>SUMIF(ABR!E:E,B9,ABR!D:D)</f>
        <v>0</v>
      </c>
      <c r="G9" s="14">
        <f>SUMIF(MAI!E:E,B9,MAI!D:D)</f>
        <v>0</v>
      </c>
      <c r="H9" s="14">
        <f>SUMIF(JUN!E:E,B9,JUN!D:D)</f>
        <v>0</v>
      </c>
      <c r="I9" s="14">
        <f>SUMIF(JUL!E:E,B9,JUL!D:D)</f>
        <v>0</v>
      </c>
      <c r="J9" s="14">
        <f>SUMIF(AGO!E:E,B9,AGO!D:D)</f>
        <v>0</v>
      </c>
      <c r="K9" s="14">
        <f>SUMIF(SET!E:E,B9,SET!D:D)</f>
        <v>0</v>
      </c>
      <c r="L9" s="14">
        <f>SUMIF(OUT!E:E,B9,OUT!D:D)</f>
        <v>0</v>
      </c>
      <c r="M9" s="14">
        <f>SUMIF(NOV!E:E,B9,NOV!D:D)</f>
        <v>0</v>
      </c>
      <c r="N9" s="14">
        <f>SUMIF(DEZ!E:E,B9,DEZ!D:D)</f>
        <v>0</v>
      </c>
      <c r="O9" s="2">
        <f t="shared" si="2"/>
        <v>0</v>
      </c>
      <c r="P9" s="3"/>
    </row>
    <row r="10" ht="6.0" customHeight="1" outlineLevel="1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3"/>
    </row>
    <row r="11">
      <c r="A11" s="9" t="s">
        <v>23</v>
      </c>
      <c r="B11" s="10"/>
      <c r="C11" s="11">
        <f t="shared" ref="C11:O11" si="3">C12</f>
        <v>0</v>
      </c>
      <c r="D11" s="11">
        <f t="shared" si="3"/>
        <v>0</v>
      </c>
      <c r="E11" s="11">
        <f t="shared" si="3"/>
        <v>0</v>
      </c>
      <c r="F11" s="11">
        <f t="shared" si="3"/>
        <v>0</v>
      </c>
      <c r="G11" s="11">
        <f t="shared" si="3"/>
        <v>0</v>
      </c>
      <c r="H11" s="11">
        <f t="shared" si="3"/>
        <v>0</v>
      </c>
      <c r="I11" s="11">
        <f t="shared" si="3"/>
        <v>0</v>
      </c>
      <c r="J11" s="11">
        <f t="shared" si="3"/>
        <v>0</v>
      </c>
      <c r="K11" s="11">
        <f t="shared" si="3"/>
        <v>0</v>
      </c>
      <c r="L11" s="11">
        <f t="shared" si="3"/>
        <v>0</v>
      </c>
      <c r="M11" s="11">
        <f t="shared" si="3"/>
        <v>0</v>
      </c>
      <c r="N11" s="11">
        <f t="shared" si="3"/>
        <v>0</v>
      </c>
      <c r="O11" s="11">
        <f t="shared" si="3"/>
        <v>0</v>
      </c>
      <c r="P11" s="12"/>
    </row>
    <row r="12" outlineLevel="1">
      <c r="B12" s="13" t="s">
        <v>92</v>
      </c>
      <c r="C12" s="14">
        <f>SUMIF(JAN!E:E,B12,JAN!D:D)</f>
        <v>0</v>
      </c>
      <c r="D12" s="14">
        <f>SUMIF(FEV!E:E,B12,FEV!D:D)</f>
        <v>0</v>
      </c>
      <c r="E12" s="14">
        <f>SUMIF(MAR!E:E,B12,MAR!D:D)</f>
        <v>0</v>
      </c>
      <c r="F12" s="14">
        <f>SUMIF(ABR!E:E,B12,ABR!D:D)</f>
        <v>0</v>
      </c>
      <c r="G12" s="14">
        <f>SUMIF(MAI!E:E,B12,MAI!D:D)</f>
        <v>0</v>
      </c>
      <c r="H12" s="14">
        <f>SUMIF(JUN!E:E,B12,JUN!D:D)</f>
        <v>0</v>
      </c>
      <c r="I12" s="14">
        <f>SUMIF(JUL!E:E,B12,JUL!D:D)</f>
        <v>0</v>
      </c>
      <c r="J12" s="14">
        <f>SUMIF(AGO!E:E,B12,AGO!D:D)</f>
        <v>0</v>
      </c>
      <c r="K12" s="14">
        <f>SUMIF(SET!E:E,B12,SET!D:D)</f>
        <v>0</v>
      </c>
      <c r="L12" s="14">
        <f>SUMIF(OUT!E:E,B12,OUT!D:D)</f>
        <v>0</v>
      </c>
      <c r="M12" s="14">
        <f>SUMIF(NOV!E:E,B12,NOV!D:D)</f>
        <v>0</v>
      </c>
      <c r="N12" s="14">
        <f>SUMIF(DEZ!E:E,B12,DEZ!D:D)</f>
        <v>0</v>
      </c>
      <c r="O12" s="2">
        <f>SUM(C12:N12)</f>
        <v>0</v>
      </c>
      <c r="P12" s="15"/>
    </row>
    <row r="13" ht="6.75" customHeight="1" outlineLevel="1">
      <c r="B13" s="16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3"/>
    </row>
    <row r="14">
      <c r="A14" s="17" t="s">
        <v>25</v>
      </c>
      <c r="B14" s="18"/>
      <c r="C14" s="19">
        <f t="shared" ref="C14:O14" si="4">C3+C11</f>
        <v>0</v>
      </c>
      <c r="D14" s="19">
        <f t="shared" si="4"/>
        <v>0</v>
      </c>
      <c r="E14" s="19">
        <f t="shared" si="4"/>
        <v>0</v>
      </c>
      <c r="F14" s="19">
        <f t="shared" si="4"/>
        <v>0</v>
      </c>
      <c r="G14" s="19">
        <f t="shared" si="4"/>
        <v>0</v>
      </c>
      <c r="H14" s="19">
        <f t="shared" si="4"/>
        <v>0</v>
      </c>
      <c r="I14" s="19">
        <f t="shared" si="4"/>
        <v>0</v>
      </c>
      <c r="J14" s="19">
        <f t="shared" si="4"/>
        <v>0</v>
      </c>
      <c r="K14" s="19">
        <f t="shared" si="4"/>
        <v>0</v>
      </c>
      <c r="L14" s="19">
        <f t="shared" si="4"/>
        <v>0</v>
      </c>
      <c r="M14" s="19">
        <f t="shared" si="4"/>
        <v>0</v>
      </c>
      <c r="N14" s="19">
        <f t="shared" si="4"/>
        <v>0</v>
      </c>
      <c r="O14" s="19">
        <f t="shared" si="4"/>
        <v>0</v>
      </c>
      <c r="P14" s="20"/>
    </row>
    <row r="15" ht="1.5" customHeight="1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3"/>
    </row>
    <row r="16">
      <c r="A16" s="21" t="s">
        <v>26</v>
      </c>
      <c r="B16" s="10"/>
      <c r="C16" s="11">
        <f t="shared" ref="C16:O16" si="5">SUM(C17:C21)</f>
        <v>0</v>
      </c>
      <c r="D16" s="11">
        <f t="shared" si="5"/>
        <v>0</v>
      </c>
      <c r="E16" s="11">
        <f t="shared" si="5"/>
        <v>0</v>
      </c>
      <c r="F16" s="11">
        <f t="shared" si="5"/>
        <v>0</v>
      </c>
      <c r="G16" s="11">
        <f t="shared" si="5"/>
        <v>0</v>
      </c>
      <c r="H16" s="11">
        <f t="shared" si="5"/>
        <v>0</v>
      </c>
      <c r="I16" s="11">
        <f t="shared" si="5"/>
        <v>0</v>
      </c>
      <c r="J16" s="11">
        <f t="shared" si="5"/>
        <v>0</v>
      </c>
      <c r="K16" s="11">
        <f t="shared" si="5"/>
        <v>0</v>
      </c>
      <c r="L16" s="11">
        <f t="shared" si="5"/>
        <v>0</v>
      </c>
      <c r="M16" s="11">
        <f t="shared" si="5"/>
        <v>0</v>
      </c>
      <c r="N16" s="11">
        <f t="shared" si="5"/>
        <v>0</v>
      </c>
      <c r="O16" s="11">
        <f t="shared" si="5"/>
        <v>0</v>
      </c>
      <c r="P16" s="12"/>
    </row>
    <row r="17" outlineLevel="1">
      <c r="B17" s="13" t="s">
        <v>27</v>
      </c>
      <c r="C17" s="14">
        <f>SUMIF(JAN!E:E,B17,JAN!D:D)</f>
        <v>0</v>
      </c>
      <c r="D17" s="14">
        <f>SUMIF(FEV!E:E,B17,FEV!D:D)</f>
        <v>0</v>
      </c>
      <c r="E17" s="14">
        <f>SUMIF(MAR!E:E,B17,MAR!D:D)</f>
        <v>0</v>
      </c>
      <c r="F17" s="14">
        <f>SUMIF(ABR!E:E,B17,ABR!D:D)</f>
        <v>0</v>
      </c>
      <c r="G17" s="14">
        <f>SUMIF(MAI!E:E,B17,MAI!D:D)</f>
        <v>0</v>
      </c>
      <c r="H17" s="14">
        <f>SUMIF(JUN!E:E,B17,JUN!D:D)</f>
        <v>0</v>
      </c>
      <c r="I17" s="14">
        <f>SUMIF(JUL!E:E,B17,JUL!D:D)</f>
        <v>0</v>
      </c>
      <c r="J17" s="14">
        <f>SUMIF(AGO!E:E,B17,AGO!D:D)</f>
        <v>0</v>
      </c>
      <c r="K17" s="14">
        <f>SUMIF(SET!E:E,B17,SET!D:D)</f>
        <v>0</v>
      </c>
      <c r="L17" s="14">
        <f>SUMIF(OUT!E:E,B17,OUT!D:D)</f>
        <v>0</v>
      </c>
      <c r="M17" s="14">
        <f>SUMIF(NOV!E:E,B17,NOV!D:D)</f>
        <v>0</v>
      </c>
      <c r="N17" s="14">
        <f>SUMIF(DEZ!E:E,B17,DEZ!D:D)</f>
        <v>0</v>
      </c>
      <c r="O17" s="2">
        <f t="shared" ref="O17:O21" si="6">SUM(C17:N17)</f>
        <v>0</v>
      </c>
      <c r="P17" s="15">
        <v>0.05</v>
      </c>
    </row>
    <row r="18" outlineLevel="1">
      <c r="B18" s="13" t="s">
        <v>28</v>
      </c>
      <c r="C18" s="14">
        <f>SUMIF(JAN!E:E,B18,JAN!D:D)</f>
        <v>0</v>
      </c>
      <c r="D18" s="14">
        <f>SUMIF(FEV!E:E,B18,FEV!D:D)</f>
        <v>0</v>
      </c>
      <c r="E18" s="14">
        <f>SUMIF(MAR!E:E,B18,MAR!D:D)</f>
        <v>0</v>
      </c>
      <c r="F18" s="14">
        <f>SUMIF(ABR!E:E,B18,ABR!D:D)</f>
        <v>0</v>
      </c>
      <c r="G18" s="14">
        <f>SUMIF(MAI!E:E,B18,MAI!D:D)</f>
        <v>0</v>
      </c>
      <c r="H18" s="14">
        <f>SUMIF(JUN!E:E,B18,JUN!D:D)</f>
        <v>0</v>
      </c>
      <c r="I18" s="14">
        <f>SUMIF(JUL!E:E,B18,JUL!D:D)</f>
        <v>0</v>
      </c>
      <c r="J18" s="14">
        <f>SUMIF(AGO!E:E,B18,AGO!D:D)</f>
        <v>0</v>
      </c>
      <c r="K18" s="14">
        <f>SUMIF(SET!E:E,B18,SET!D:D)</f>
        <v>0</v>
      </c>
      <c r="L18" s="14">
        <f>SUMIF(OUT!E:E,B18,OUT!D:D)</f>
        <v>0</v>
      </c>
      <c r="M18" s="14">
        <f>SUMIF(NOV!E:E,B18,NOV!D:D)</f>
        <v>0</v>
      </c>
      <c r="N18" s="14">
        <f>SUMIF(DEZ!E:E,B18,DEZ!D:D)</f>
        <v>0</v>
      </c>
      <c r="O18" s="2">
        <f t="shared" si="6"/>
        <v>0</v>
      </c>
      <c r="P18" s="15">
        <v>0.05</v>
      </c>
    </row>
    <row r="19" outlineLevel="1">
      <c r="B19" s="13" t="s">
        <v>29</v>
      </c>
      <c r="C19" s="14">
        <f>SUMIF(JAN!E:E,B19,JAN!D:D)</f>
        <v>0</v>
      </c>
      <c r="D19" s="14">
        <f>SUMIF(FEV!E:E,B19,FEV!D:D)</f>
        <v>0</v>
      </c>
      <c r="E19" s="14">
        <f>SUMIF(MAR!E:E,B19,MAR!D:D)</f>
        <v>0</v>
      </c>
      <c r="F19" s="14">
        <f>SUMIF(ABR!E:E,B19,ABR!D:D)</f>
        <v>0</v>
      </c>
      <c r="G19" s="14">
        <f>SUMIF(MAI!E:E,B19,MAI!D:D)</f>
        <v>0</v>
      </c>
      <c r="H19" s="14">
        <f>SUMIF(JUN!E:E,B19,JUN!D:D)</f>
        <v>0</v>
      </c>
      <c r="I19" s="14">
        <f>SUMIF(JUL!E:E,B19,JUL!D:D)</f>
        <v>0</v>
      </c>
      <c r="J19" s="14">
        <f>SUMIF(AGO!E:E,B19,AGO!D:D)</f>
        <v>0</v>
      </c>
      <c r="K19" s="14">
        <f>SUMIF(SET!E:E,B19,SET!D:D)</f>
        <v>0</v>
      </c>
      <c r="L19" s="14">
        <f>SUMIF(OUT!E:E,B19,OUT!D:D)</f>
        <v>0</v>
      </c>
      <c r="M19" s="14">
        <f>SUMIF(NOV!E:E,B19,NOV!D:D)</f>
        <v>0</v>
      </c>
      <c r="N19" s="14">
        <f>SUMIF(DEZ!E:E,B19,DEZ!D:D)</f>
        <v>0</v>
      </c>
      <c r="O19" s="2">
        <f t="shared" si="6"/>
        <v>0</v>
      </c>
      <c r="P19" s="15">
        <v>0.05</v>
      </c>
    </row>
    <row r="20" outlineLevel="1">
      <c r="B20" s="13" t="s">
        <v>30</v>
      </c>
      <c r="C20" s="14">
        <f>SUMIF(JAN!E:E,B20,JAN!D:D)</f>
        <v>0</v>
      </c>
      <c r="D20" s="14">
        <f>SUMIF(FEV!E:E,B20,FEV!D:D)</f>
        <v>0</v>
      </c>
      <c r="E20" s="14">
        <f>SUMIF(MAR!E:E,B20,MAR!D:D)</f>
        <v>0</v>
      </c>
      <c r="F20" s="14">
        <f>SUMIF(ABR!E:E,B20,ABR!D:D)</f>
        <v>0</v>
      </c>
      <c r="G20" s="14">
        <f>SUMIF(MAI!E:E,B20,MAI!D:D)</f>
        <v>0</v>
      </c>
      <c r="H20" s="14">
        <f>SUMIF(JUN!E:E,B20,JUN!D:D)</f>
        <v>0</v>
      </c>
      <c r="I20" s="14">
        <f>SUMIF(JUL!E:E,B20,JUL!D:D)</f>
        <v>0</v>
      </c>
      <c r="J20" s="14">
        <f>SUMIF(AGO!E:E,B20,AGO!D:D)</f>
        <v>0</v>
      </c>
      <c r="K20" s="14">
        <f>SUMIF(SET!E:E,B20,SET!D:D)</f>
        <v>0</v>
      </c>
      <c r="L20" s="14">
        <f>SUMIF(OUT!E:E,B20,OUT!D:D)</f>
        <v>0</v>
      </c>
      <c r="M20" s="14">
        <f>SUMIF(NOV!E:E,B20,NOV!D:D)</f>
        <v>0</v>
      </c>
      <c r="N20" s="14">
        <f>SUMIF(DEZ!E:E,B20,DEZ!D:D)</f>
        <v>0</v>
      </c>
      <c r="O20" s="2">
        <f t="shared" si="6"/>
        <v>0</v>
      </c>
      <c r="P20" s="15">
        <v>0.05</v>
      </c>
    </row>
    <row r="21" outlineLevel="1">
      <c r="B21" s="16" t="str">
        <f>B8</f>
        <v>Receita com E</v>
      </c>
      <c r="C21" s="14">
        <f>SUMIF(JAN!E:E,B21,JAN!D:D)</f>
        <v>0</v>
      </c>
      <c r="D21" s="14">
        <f>SUMIF(FEV!E:E,B21,FEV!D:D)</f>
        <v>0</v>
      </c>
      <c r="E21" s="14">
        <f>SUMIF(MAR!E:E,B21,MAR!D:D)</f>
        <v>0</v>
      </c>
      <c r="F21" s="14">
        <f>SUMIF(ABR!E:E,B21,ABR!D:D)</f>
        <v>0</v>
      </c>
      <c r="G21" s="14">
        <f>SUMIF(MAI!E:E,B21,MAI!D:D)</f>
        <v>0</v>
      </c>
      <c r="H21" s="14">
        <f>SUMIF(JUN!E:E,B21,JUN!D:D)</f>
        <v>0</v>
      </c>
      <c r="I21" s="14">
        <f>SUMIF(JUL!E:E,B21,JUL!D:D)</f>
        <v>0</v>
      </c>
      <c r="J21" s="14">
        <f>SUMIF(AGO!E:E,B21,AGO!D:D)</f>
        <v>0</v>
      </c>
      <c r="K21" s="14">
        <f>SUMIF(SET!E:E,B21,SET!D:D)</f>
        <v>0</v>
      </c>
      <c r="L21" s="14">
        <f>SUMIF(OUT!E:E,B21,OUT!D:D)</f>
        <v>0</v>
      </c>
      <c r="M21" s="14">
        <f>SUMIF(NOV!E:E,B21,NOV!D:D)</f>
        <v>0</v>
      </c>
      <c r="N21" s="14">
        <f>SUMIF(DEZ!E:E,B21,DEZ!D:D)</f>
        <v>0</v>
      </c>
      <c r="O21" s="2">
        <f t="shared" si="6"/>
        <v>0</v>
      </c>
      <c r="P21" s="15">
        <v>0.05</v>
      </c>
    </row>
    <row r="22" ht="1.5" customHeight="1">
      <c r="B22" s="16"/>
      <c r="C22" s="22"/>
      <c r="D22" s="22"/>
      <c r="E22" s="22"/>
      <c r="F22" s="22"/>
      <c r="G22" s="22"/>
      <c r="H22" s="22"/>
      <c r="I22" s="22"/>
      <c r="J22" s="2"/>
      <c r="K22" s="2"/>
      <c r="L22" s="2"/>
      <c r="M22" s="2"/>
      <c r="N22" s="2"/>
      <c r="O22" s="2"/>
      <c r="P22" s="3"/>
    </row>
    <row r="23">
      <c r="A23" s="17" t="s">
        <v>31</v>
      </c>
      <c r="B23" s="18"/>
      <c r="C23" s="19">
        <f t="shared" ref="C23:O23" si="7">C14+C19</f>
        <v>0</v>
      </c>
      <c r="D23" s="19">
        <f t="shared" si="7"/>
        <v>0</v>
      </c>
      <c r="E23" s="19">
        <f t="shared" si="7"/>
        <v>0</v>
      </c>
      <c r="F23" s="19">
        <f t="shared" si="7"/>
        <v>0</v>
      </c>
      <c r="G23" s="19">
        <f t="shared" si="7"/>
        <v>0</v>
      </c>
      <c r="H23" s="19">
        <f t="shared" si="7"/>
        <v>0</v>
      </c>
      <c r="I23" s="19">
        <f t="shared" si="7"/>
        <v>0</v>
      </c>
      <c r="J23" s="19">
        <f t="shared" si="7"/>
        <v>0</v>
      </c>
      <c r="K23" s="19">
        <f t="shared" si="7"/>
        <v>0</v>
      </c>
      <c r="L23" s="19">
        <f t="shared" si="7"/>
        <v>0</v>
      </c>
      <c r="M23" s="19">
        <f t="shared" si="7"/>
        <v>0</v>
      </c>
      <c r="N23" s="19">
        <f t="shared" si="7"/>
        <v>0</v>
      </c>
      <c r="O23" s="19">
        <f t="shared" si="7"/>
        <v>0</v>
      </c>
      <c r="P23" s="20"/>
    </row>
    <row r="24" ht="1.5" customHeight="1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3"/>
    </row>
    <row r="25" ht="15.75" customHeight="1">
      <c r="A25" s="21" t="s">
        <v>32</v>
      </c>
      <c r="B25" s="10"/>
      <c r="C25" s="11">
        <f t="shared" ref="C25:O25" si="8">SUM(C26:C27)</f>
        <v>0</v>
      </c>
      <c r="D25" s="11">
        <f t="shared" si="8"/>
        <v>0</v>
      </c>
      <c r="E25" s="11">
        <f t="shared" si="8"/>
        <v>0</v>
      </c>
      <c r="F25" s="11">
        <f t="shared" si="8"/>
        <v>0</v>
      </c>
      <c r="G25" s="11">
        <f t="shared" si="8"/>
        <v>0</v>
      </c>
      <c r="H25" s="11">
        <f t="shared" si="8"/>
        <v>0</v>
      </c>
      <c r="I25" s="11">
        <f t="shared" si="8"/>
        <v>0</v>
      </c>
      <c r="J25" s="11">
        <f t="shared" si="8"/>
        <v>0</v>
      </c>
      <c r="K25" s="11">
        <f t="shared" si="8"/>
        <v>0</v>
      </c>
      <c r="L25" s="11">
        <f t="shared" si="8"/>
        <v>0</v>
      </c>
      <c r="M25" s="11">
        <f t="shared" si="8"/>
        <v>0</v>
      </c>
      <c r="N25" s="11">
        <f t="shared" si="8"/>
        <v>0</v>
      </c>
      <c r="O25" s="11">
        <f t="shared" si="8"/>
        <v>0</v>
      </c>
      <c r="P25" s="12"/>
    </row>
    <row r="26" ht="15.75" customHeight="1" outlineLevel="1">
      <c r="B26" s="16" t="s">
        <v>33</v>
      </c>
      <c r="C26" s="14">
        <f>SUMIF(JAN!E:E,B26,JAN!D:D)</f>
        <v>0</v>
      </c>
      <c r="D26" s="14">
        <f>SUMIF(FEV!E:E,B26,FEV!D:D)</f>
        <v>0</v>
      </c>
      <c r="E26" s="14">
        <f>SUMIF(MAR!E:E,B26,MAR!D:D)</f>
        <v>0</v>
      </c>
      <c r="F26" s="14">
        <f>SUMIF(ABR!E:E,B26,ABR!D:D)</f>
        <v>0</v>
      </c>
      <c r="G26" s="14">
        <f>SUMIF(MAI!E:E,B26,MAI!D:D)</f>
        <v>0</v>
      </c>
      <c r="H26" s="14">
        <f>SUMIF(JUN!E:E,B26,JUN!D:D)</f>
        <v>0</v>
      </c>
      <c r="I26" s="14">
        <f>SUMIF(JUL!E:E,B26,JUL!D:D)</f>
        <v>0</v>
      </c>
      <c r="J26" s="14">
        <f>SUMIF(AGO!E:E,B26,AGO!D:D)</f>
        <v>0</v>
      </c>
      <c r="K26" s="14">
        <f>SUMIF(SET!E:E,B26,SET!D:D)</f>
        <v>0</v>
      </c>
      <c r="L26" s="14">
        <f>SUMIF(OUT!E:E,B26,OUT!D:D)</f>
        <v>0</v>
      </c>
      <c r="M26" s="14">
        <f>SUMIF(NOV!E:E,B26,NOV!D:D)</f>
        <v>0</v>
      </c>
      <c r="N26" s="14">
        <f>SUMIF(DEZ!E:E,B26,DEZ!D:D)</f>
        <v>0</v>
      </c>
      <c r="O26" s="2">
        <f t="shared" ref="O26:O27" si="9">SUM(C26:N26)</f>
        <v>0</v>
      </c>
      <c r="P26" s="3"/>
    </row>
    <row r="27" ht="15.75" customHeight="1" outlineLevel="1">
      <c r="B27" s="16" t="s">
        <v>34</v>
      </c>
      <c r="C27" s="14">
        <f>SUMIF(JAN!E:E,B27,JAN!D:D)</f>
        <v>0</v>
      </c>
      <c r="D27" s="14">
        <f>SUMIF(FEV!E:E,B27,FEV!D:D)</f>
        <v>0</v>
      </c>
      <c r="E27" s="14">
        <f>SUMIF(MAR!E:E,B27,MAR!D:D)</f>
        <v>0</v>
      </c>
      <c r="F27" s="14">
        <f>SUMIF(ABR!E:E,B27,ABR!D:D)</f>
        <v>0</v>
      </c>
      <c r="G27" s="14">
        <f>SUMIF(MAI!E:E,B27,MAI!D:D)</f>
        <v>0</v>
      </c>
      <c r="H27" s="14">
        <f>SUMIF(JUN!E:E,B27,JUN!D:D)</f>
        <v>0</v>
      </c>
      <c r="I27" s="14">
        <f>SUMIF(JUL!E:E,B27,JUL!D:D)</f>
        <v>0</v>
      </c>
      <c r="J27" s="14">
        <f>SUMIF(AGO!E:E,B27,AGO!D:D)</f>
        <v>0</v>
      </c>
      <c r="K27" s="14">
        <f>SUMIF(SET!E:E,B27,SET!D:D)</f>
        <v>0</v>
      </c>
      <c r="L27" s="14">
        <f>SUMIF(OUT!E:E,B27,OUT!D:D)</f>
        <v>0</v>
      </c>
      <c r="M27" s="14">
        <f>SUMIF(NOV!E:E,B27,NOV!D:D)</f>
        <v>0</v>
      </c>
      <c r="N27" s="14">
        <f>SUMIF(DEZ!E:E,B27,DEZ!D:D)</f>
        <v>0</v>
      </c>
      <c r="O27" s="2">
        <f t="shared" si="9"/>
        <v>0</v>
      </c>
      <c r="P27" s="3"/>
    </row>
    <row r="28" ht="15.75" customHeight="1" outlineLevel="1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3"/>
    </row>
    <row r="29" ht="15.75" customHeight="1">
      <c r="A29" s="21" t="s">
        <v>35</v>
      </c>
      <c r="B29" s="10"/>
      <c r="C29" s="11">
        <f t="shared" ref="C29:N29" si="10">SUM(C30:C50)</f>
        <v>0</v>
      </c>
      <c r="D29" s="11">
        <f t="shared" si="10"/>
        <v>0</v>
      </c>
      <c r="E29" s="11">
        <f t="shared" si="10"/>
        <v>0</v>
      </c>
      <c r="F29" s="11">
        <f t="shared" si="10"/>
        <v>0</v>
      </c>
      <c r="G29" s="11">
        <f t="shared" si="10"/>
        <v>0</v>
      </c>
      <c r="H29" s="11">
        <f t="shared" si="10"/>
        <v>0</v>
      </c>
      <c r="I29" s="11">
        <f t="shared" si="10"/>
        <v>0</v>
      </c>
      <c r="J29" s="11">
        <f t="shared" si="10"/>
        <v>0</v>
      </c>
      <c r="K29" s="11">
        <f t="shared" si="10"/>
        <v>0</v>
      </c>
      <c r="L29" s="11">
        <f t="shared" si="10"/>
        <v>0</v>
      </c>
      <c r="M29" s="11">
        <f t="shared" si="10"/>
        <v>0</v>
      </c>
      <c r="N29" s="11">
        <f t="shared" si="10"/>
        <v>0</v>
      </c>
      <c r="O29" s="11" t="str">
        <f>SUM(O30:O50)*-1</f>
        <v>#REF!</v>
      </c>
      <c r="P29" s="12"/>
    </row>
    <row r="30" ht="15.75" customHeight="1" outlineLevel="1">
      <c r="B30" s="16" t="s">
        <v>36</v>
      </c>
      <c r="C30" s="14">
        <f>SUMIF(JAN!E:E,B30,JAN!D:D)</f>
        <v>0</v>
      </c>
      <c r="D30" s="14">
        <f>SUMIF(FEV!E:E,B30,FEV!D:D)</f>
        <v>0</v>
      </c>
      <c r="E30" s="14">
        <f>SUMIF(MAR!E:E,B30,MAR!D:D)</f>
        <v>0</v>
      </c>
      <c r="F30" s="14">
        <f>SUMIF(ABR!E:E,B30,ABR!D:D)</f>
        <v>0</v>
      </c>
      <c r="G30" s="14">
        <f>SUMIF(MAI!E:E,B30,MAI!D:D)</f>
        <v>0</v>
      </c>
      <c r="H30" s="14">
        <f>SUMIF(JUN!E:E,B30,JUN!D:D)</f>
        <v>0</v>
      </c>
      <c r="I30" s="14">
        <f>SUMIF(JUL!E:E,B30,JUL!D:D)</f>
        <v>0</v>
      </c>
      <c r="J30" s="14">
        <f>SUMIF(AGO!E:E,B30,AGO!D:D)</f>
        <v>0</v>
      </c>
      <c r="K30" s="14">
        <f>SUMIF(SET!E:E,B30,SET!D:D)</f>
        <v>0</v>
      </c>
      <c r="L30" s="14">
        <f>SUMIF(OUT!E:E,B30,OUT!D:D)</f>
        <v>0</v>
      </c>
      <c r="M30" s="14">
        <f>SUMIF(NOV!E:E,B30,NOV!D:D)</f>
        <v>0</v>
      </c>
      <c r="N30" s="14">
        <f>SUMIF(DEZ!E:E,B30,DEZ!D:D)</f>
        <v>0</v>
      </c>
      <c r="O30" s="22" t="str">
        <f>PESSOAS!S37</f>
        <v>#REF!</v>
      </c>
      <c r="P30" s="3"/>
    </row>
    <row r="31" ht="15.75" customHeight="1" outlineLevel="1">
      <c r="B31" s="16" t="s">
        <v>37</v>
      </c>
      <c r="C31" s="14">
        <f>SUMIF(JAN!E:E,B31,JAN!D:D)</f>
        <v>0</v>
      </c>
      <c r="D31" s="14">
        <f>SUMIF(FEV!E:E,B31,FEV!D:D)</f>
        <v>0</v>
      </c>
      <c r="E31" s="14">
        <f>SUMIF(MAR!E:E,B31,MAR!D:D)</f>
        <v>0</v>
      </c>
      <c r="F31" s="14">
        <f>SUMIF(ABR!E:E,B31,ABR!D:D)</f>
        <v>0</v>
      </c>
      <c r="G31" s="14">
        <f>SUMIF(MAI!E:E,B31,MAI!D:D)</f>
        <v>0</v>
      </c>
      <c r="H31" s="14">
        <f>SUMIF(JUN!E:E,B31,JUN!D:D)</f>
        <v>0</v>
      </c>
      <c r="I31" s="14">
        <f>SUMIF(JUL!E:E,B31,JUL!D:D)</f>
        <v>0</v>
      </c>
      <c r="J31" s="14">
        <f>SUMIF(AGO!E:E,B31,AGO!D:D)</f>
        <v>0</v>
      </c>
      <c r="K31" s="14">
        <f>SUMIF(SET!E:E,B31,SET!D:D)</f>
        <v>0</v>
      </c>
      <c r="L31" s="14">
        <f>SUMIF(OUT!E:E,B31,OUT!D:D)</f>
        <v>0</v>
      </c>
      <c r="M31" s="14">
        <f>SUMIF(NOV!E:E,B31,NOV!D:D)</f>
        <v>0</v>
      </c>
      <c r="N31" s="14">
        <f>SUMIF(DEZ!E:E,B31,DEZ!D:D)</f>
        <v>0</v>
      </c>
      <c r="O31" s="35">
        <f t="shared" ref="O31:O50" si="11">SUM(C31:N31)</f>
        <v>0</v>
      </c>
      <c r="P31" s="3"/>
    </row>
    <row r="32" ht="15.75" customHeight="1" outlineLevel="1">
      <c r="B32" s="16" t="s">
        <v>38</v>
      </c>
      <c r="C32" s="14">
        <f>SUMIF(JAN!E:E,B32,JAN!D:D)</f>
        <v>0</v>
      </c>
      <c r="D32" s="14">
        <f>SUMIF(FEV!E:E,B32,FEV!D:D)</f>
        <v>0</v>
      </c>
      <c r="E32" s="14">
        <f>SUMIF(MAR!E:E,B32,MAR!D:D)</f>
        <v>0</v>
      </c>
      <c r="F32" s="14">
        <f>SUMIF(ABR!E:E,B32,ABR!D:D)</f>
        <v>0</v>
      </c>
      <c r="G32" s="14">
        <f>SUMIF(MAI!E:E,B32,MAI!D:D)</f>
        <v>0</v>
      </c>
      <c r="H32" s="14">
        <f>SUMIF(JUN!E:E,B32,JUN!D:D)</f>
        <v>0</v>
      </c>
      <c r="I32" s="14">
        <f>SUMIF(JUL!E:E,B32,JUL!D:D)</f>
        <v>0</v>
      </c>
      <c r="J32" s="14">
        <f>SUMIF(AGO!E:E,B32,AGO!D:D)</f>
        <v>0</v>
      </c>
      <c r="K32" s="14">
        <f>SUMIF(SET!E:E,B32,SET!D:D)</f>
        <v>0</v>
      </c>
      <c r="L32" s="14">
        <f>SUMIF(OUT!E:E,B32,OUT!D:D)</f>
        <v>0</v>
      </c>
      <c r="M32" s="14">
        <f>SUMIF(NOV!E:E,B32,NOV!D:D)</f>
        <v>0</v>
      </c>
      <c r="N32" s="14">
        <f>SUMIF(DEZ!E:E,B32,DEZ!D:D)</f>
        <v>0</v>
      </c>
      <c r="O32" s="2">
        <f t="shared" si="11"/>
        <v>0</v>
      </c>
      <c r="P32" s="3"/>
    </row>
    <row r="33" ht="15.75" customHeight="1" outlineLevel="1">
      <c r="B33" s="16" t="s">
        <v>39</v>
      </c>
      <c r="C33" s="14">
        <f>SUMIF(JAN!E:E,B33,JAN!D:D)</f>
        <v>0</v>
      </c>
      <c r="D33" s="14">
        <f>SUMIF(FEV!E:E,B33,FEV!D:D)</f>
        <v>0</v>
      </c>
      <c r="E33" s="14">
        <f>SUMIF(MAR!E:E,B33,MAR!D:D)</f>
        <v>0</v>
      </c>
      <c r="F33" s="14">
        <f>SUMIF(ABR!E:E,B33,ABR!D:D)</f>
        <v>0</v>
      </c>
      <c r="G33" s="14">
        <f>SUMIF(MAI!E:E,B33,MAI!D:D)</f>
        <v>0</v>
      </c>
      <c r="H33" s="14">
        <f>SUMIF(JUN!E:E,B33,JUN!D:D)</f>
        <v>0</v>
      </c>
      <c r="I33" s="14">
        <f>SUMIF(JUL!E:E,B33,JUL!D:D)</f>
        <v>0</v>
      </c>
      <c r="J33" s="14">
        <f>SUMIF(AGO!E:E,B33,AGO!D:D)</f>
        <v>0</v>
      </c>
      <c r="K33" s="14">
        <f>SUMIF(SET!E:E,B33,SET!D:D)</f>
        <v>0</v>
      </c>
      <c r="L33" s="14">
        <f>SUMIF(OUT!E:E,B33,OUT!D:D)</f>
        <v>0</v>
      </c>
      <c r="M33" s="14">
        <f>SUMIF(NOV!E:E,B33,NOV!D:D)</f>
        <v>0</v>
      </c>
      <c r="N33" s="14">
        <f>SUMIF(DEZ!E:E,B33,DEZ!D:D)</f>
        <v>0</v>
      </c>
      <c r="O33" s="2">
        <f t="shared" si="11"/>
        <v>0</v>
      </c>
      <c r="P33" s="3"/>
    </row>
    <row r="34" ht="15.75" customHeight="1" outlineLevel="1">
      <c r="B34" s="16" t="s">
        <v>40</v>
      </c>
      <c r="C34" s="14">
        <f>SUMIF(JAN!E:E,B34,JAN!D:D)</f>
        <v>0</v>
      </c>
      <c r="D34" s="14">
        <f>SUMIF(FEV!E:E,B34,FEV!D:D)</f>
        <v>0</v>
      </c>
      <c r="E34" s="14">
        <f>SUMIF(MAR!E:E,B34,MAR!D:D)</f>
        <v>0</v>
      </c>
      <c r="F34" s="14">
        <f>SUMIF(ABR!E:E,B34,ABR!D:D)</f>
        <v>0</v>
      </c>
      <c r="G34" s="14">
        <f>SUMIF(MAI!E:E,B34,MAI!D:D)</f>
        <v>0</v>
      </c>
      <c r="H34" s="14">
        <f>SUMIF(JUN!E:E,B34,JUN!D:D)</f>
        <v>0</v>
      </c>
      <c r="I34" s="14">
        <f>SUMIF(JUL!E:E,B34,JUL!D:D)</f>
        <v>0</v>
      </c>
      <c r="J34" s="14">
        <f>SUMIF(AGO!E:E,B34,AGO!D:D)</f>
        <v>0</v>
      </c>
      <c r="K34" s="14">
        <f>SUMIF(SET!E:E,B34,SET!D:D)</f>
        <v>0</v>
      </c>
      <c r="L34" s="14">
        <f>SUMIF(OUT!E:E,B34,OUT!D:D)</f>
        <v>0</v>
      </c>
      <c r="M34" s="14">
        <f>SUMIF(NOV!E:E,B34,NOV!D:D)</f>
        <v>0</v>
      </c>
      <c r="N34" s="14">
        <f>SUMIF(DEZ!E:E,B34,DEZ!D:D)</f>
        <v>0</v>
      </c>
      <c r="O34" s="2">
        <f t="shared" si="11"/>
        <v>0</v>
      </c>
      <c r="P34" s="3"/>
    </row>
    <row r="35" ht="15.75" customHeight="1" outlineLevel="1">
      <c r="B35" s="16" t="s">
        <v>41</v>
      </c>
      <c r="C35" s="14">
        <f>SUMIF(JAN!E:E,B35,JAN!D:D)</f>
        <v>0</v>
      </c>
      <c r="D35" s="14">
        <f>SUMIF(FEV!E:E,B35,FEV!D:D)</f>
        <v>0</v>
      </c>
      <c r="E35" s="14">
        <f>SUMIF(MAR!E:E,B35,MAR!D:D)</f>
        <v>0</v>
      </c>
      <c r="F35" s="14">
        <f>SUMIF(ABR!E:E,B35,ABR!D:D)</f>
        <v>0</v>
      </c>
      <c r="G35" s="14">
        <f>SUMIF(MAI!E:E,B35,MAI!D:D)</f>
        <v>0</v>
      </c>
      <c r="H35" s="14">
        <f>SUMIF(JUN!E:E,B35,JUN!D:D)</f>
        <v>0</v>
      </c>
      <c r="I35" s="14">
        <f>SUMIF(JUL!E:E,B35,JUL!D:D)</f>
        <v>0</v>
      </c>
      <c r="J35" s="14">
        <f>SUMIF(AGO!E:E,B35,AGO!D:D)</f>
        <v>0</v>
      </c>
      <c r="K35" s="14">
        <f>SUMIF(SET!E:E,B35,SET!D:D)</f>
        <v>0</v>
      </c>
      <c r="L35" s="14">
        <f>SUMIF(OUT!E:E,B35,OUT!D:D)</f>
        <v>0</v>
      </c>
      <c r="M35" s="14">
        <f>SUMIF(NOV!E:E,B35,NOV!D:D)</f>
        <v>0</v>
      </c>
      <c r="N35" s="14">
        <f>SUMIF(DEZ!E:E,B35,DEZ!D:D)</f>
        <v>0</v>
      </c>
      <c r="O35" s="2">
        <f t="shared" si="11"/>
        <v>0</v>
      </c>
      <c r="P35" s="3"/>
    </row>
    <row r="36" ht="15.75" customHeight="1" outlineLevel="1">
      <c r="B36" s="16" t="s">
        <v>42</v>
      </c>
      <c r="C36" s="14">
        <f>SUMIF(JAN!E:E,B36,JAN!D:D)</f>
        <v>0</v>
      </c>
      <c r="D36" s="14">
        <f>SUMIF(FEV!E:E,B36,FEV!D:D)</f>
        <v>0</v>
      </c>
      <c r="E36" s="14">
        <f>SUMIF(MAR!E:E,B36,MAR!D:D)</f>
        <v>0</v>
      </c>
      <c r="F36" s="14">
        <f>SUMIF(ABR!E:E,B36,ABR!D:D)</f>
        <v>0</v>
      </c>
      <c r="G36" s="14">
        <f>SUMIF(MAI!E:E,B36,MAI!D:D)</f>
        <v>0</v>
      </c>
      <c r="H36" s="14">
        <f>SUMIF(JUN!E:E,B36,JUN!D:D)</f>
        <v>0</v>
      </c>
      <c r="I36" s="14">
        <f>SUMIF(JUL!E:E,B36,JUL!D:D)</f>
        <v>0</v>
      </c>
      <c r="J36" s="14">
        <f>SUMIF(AGO!E:E,B36,AGO!D:D)</f>
        <v>0</v>
      </c>
      <c r="K36" s="14">
        <f>SUMIF(SET!E:E,B36,SET!D:D)</f>
        <v>0</v>
      </c>
      <c r="L36" s="14">
        <f>SUMIF(OUT!E:E,B36,OUT!D:D)</f>
        <v>0</v>
      </c>
      <c r="M36" s="14">
        <f>SUMIF(NOV!E:E,B36,NOV!D:D)</f>
        <v>0</v>
      </c>
      <c r="N36" s="14">
        <f>SUMIF(DEZ!E:E,B36,DEZ!D:D)</f>
        <v>0</v>
      </c>
      <c r="O36" s="2">
        <f t="shared" si="11"/>
        <v>0</v>
      </c>
      <c r="P36" s="15">
        <v>0.3</v>
      </c>
    </row>
    <row r="37" ht="15.75" customHeight="1" outlineLevel="1">
      <c r="B37" s="16" t="s">
        <v>43</v>
      </c>
      <c r="C37" s="14">
        <f>SUMIF(JAN!E:E,B37,JAN!D:D)</f>
        <v>0</v>
      </c>
      <c r="D37" s="14">
        <f>SUMIF(FEV!E:E,B37,FEV!D:D)</f>
        <v>0</v>
      </c>
      <c r="E37" s="14">
        <f>SUMIF(MAR!E:E,B37,MAR!D:D)</f>
        <v>0</v>
      </c>
      <c r="F37" s="14">
        <f>SUMIF(ABR!E:E,B37,ABR!D:D)</f>
        <v>0</v>
      </c>
      <c r="G37" s="14">
        <f>SUMIF(MAI!E:E,B37,MAI!D:D)</f>
        <v>0</v>
      </c>
      <c r="H37" s="14">
        <f>SUMIF(JUN!E:E,B37,JUN!D:D)</f>
        <v>0</v>
      </c>
      <c r="I37" s="14">
        <f>SUMIF(JUL!E:E,B37,JUL!D:D)</f>
        <v>0</v>
      </c>
      <c r="J37" s="14">
        <f>SUMIF(AGO!E:E,B37,AGO!D:D)</f>
        <v>0</v>
      </c>
      <c r="K37" s="14">
        <f>SUMIF(SET!E:E,B37,SET!D:D)</f>
        <v>0</v>
      </c>
      <c r="L37" s="14">
        <f>SUMIF(OUT!E:E,B37,OUT!D:D)</f>
        <v>0</v>
      </c>
      <c r="M37" s="14">
        <f>SUMIF(NOV!E:E,B37,NOV!D:D)</f>
        <v>0</v>
      </c>
      <c r="N37" s="14">
        <f>SUMIF(DEZ!E:E,B37,DEZ!D:D)</f>
        <v>0</v>
      </c>
      <c r="O37" s="2">
        <f t="shared" si="11"/>
        <v>0</v>
      </c>
      <c r="P37" s="3"/>
    </row>
    <row r="38" ht="15.75" customHeight="1" outlineLevel="1">
      <c r="B38" s="16" t="s">
        <v>44</v>
      </c>
      <c r="C38" s="14">
        <f>SUMIF(JAN!E:E,B38,JAN!D:D)</f>
        <v>0</v>
      </c>
      <c r="D38" s="14">
        <f>SUMIF(FEV!E:E,B38,FEV!D:D)</f>
        <v>0</v>
      </c>
      <c r="E38" s="14">
        <f>SUMIF(MAR!E:E,B38,MAR!D:D)</f>
        <v>0</v>
      </c>
      <c r="F38" s="14">
        <f>SUMIF(ABR!E:E,B38,ABR!D:D)</f>
        <v>0</v>
      </c>
      <c r="G38" s="14">
        <f>SUMIF(MAI!E:E,B38,MAI!D:D)</f>
        <v>0</v>
      </c>
      <c r="H38" s="14">
        <f>SUMIF(JUN!E:E,B38,JUN!D:D)</f>
        <v>0</v>
      </c>
      <c r="I38" s="14">
        <f>SUMIF(JUL!E:E,B38,JUL!D:D)</f>
        <v>0</v>
      </c>
      <c r="J38" s="14">
        <f>SUMIF(AGO!E:E,B38,AGO!D:D)</f>
        <v>0</v>
      </c>
      <c r="K38" s="14">
        <f>SUMIF(SET!E:E,B38,SET!D:D)</f>
        <v>0</v>
      </c>
      <c r="L38" s="14">
        <f>SUMIF(OUT!E:E,B38,OUT!D:D)</f>
        <v>0</v>
      </c>
      <c r="M38" s="14">
        <f>SUMIF(NOV!E:E,B38,NOV!D:D)</f>
        <v>0</v>
      </c>
      <c r="N38" s="14">
        <f>SUMIF(DEZ!E:E,B38,DEZ!D:D)</f>
        <v>0</v>
      </c>
      <c r="O38" s="2">
        <f t="shared" si="11"/>
        <v>0</v>
      </c>
      <c r="P38" s="3"/>
    </row>
    <row r="39" ht="15.75" customHeight="1" outlineLevel="1">
      <c r="B39" s="16" t="s">
        <v>45</v>
      </c>
      <c r="C39" s="14">
        <f>SUMIF(JAN!E:E,B39,JAN!D:D)</f>
        <v>0</v>
      </c>
      <c r="D39" s="14">
        <f>SUMIF(FEV!E:E,B39,FEV!D:D)</f>
        <v>0</v>
      </c>
      <c r="E39" s="14">
        <f>SUMIF(MAR!E:E,B39,MAR!D:D)</f>
        <v>0</v>
      </c>
      <c r="F39" s="14">
        <f>SUMIF(ABR!E:E,B39,ABR!D:D)</f>
        <v>0</v>
      </c>
      <c r="G39" s="14">
        <f>SUMIF(MAI!E:E,B39,MAI!D:D)</f>
        <v>0</v>
      </c>
      <c r="H39" s="14">
        <f>SUMIF(JUN!E:E,B39,JUN!D:D)</f>
        <v>0</v>
      </c>
      <c r="I39" s="14">
        <f>SUMIF(JUL!E:E,B39,JUL!D:D)</f>
        <v>0</v>
      </c>
      <c r="J39" s="14">
        <f>SUMIF(AGO!E:E,B39,AGO!D:D)</f>
        <v>0</v>
      </c>
      <c r="K39" s="14">
        <f>SUMIF(SET!E:E,B39,SET!D:D)</f>
        <v>0</v>
      </c>
      <c r="L39" s="14">
        <f>SUMIF(OUT!E:E,B39,OUT!D:D)</f>
        <v>0</v>
      </c>
      <c r="M39" s="14">
        <f>SUMIF(NOV!E:E,B39,NOV!D:D)</f>
        <v>0</v>
      </c>
      <c r="N39" s="14">
        <f>SUMIF(DEZ!E:E,B39,DEZ!D:D)</f>
        <v>0</v>
      </c>
      <c r="O39" s="2">
        <f t="shared" si="11"/>
        <v>0</v>
      </c>
      <c r="P39" s="3"/>
    </row>
    <row r="40" ht="15.75" customHeight="1" outlineLevel="1">
      <c r="B40" s="16" t="s">
        <v>46</v>
      </c>
      <c r="C40" s="14">
        <f>SUMIF(JAN!E:E,B40,JAN!D:D)</f>
        <v>0</v>
      </c>
      <c r="D40" s="14">
        <f>SUMIF(FEV!E:E,B40,FEV!D:D)</f>
        <v>0</v>
      </c>
      <c r="E40" s="14">
        <f>SUMIF(MAR!E:E,B40,MAR!D:D)</f>
        <v>0</v>
      </c>
      <c r="F40" s="14">
        <f>SUMIF(ABR!E:E,B40,ABR!D:D)</f>
        <v>0</v>
      </c>
      <c r="G40" s="14">
        <f>SUMIF(MAI!E:E,B40,MAI!D:D)</f>
        <v>0</v>
      </c>
      <c r="H40" s="14">
        <f>SUMIF(JUN!E:E,B40,JUN!D:D)</f>
        <v>0</v>
      </c>
      <c r="I40" s="14">
        <f>SUMIF(JUL!E:E,B40,JUL!D:D)</f>
        <v>0</v>
      </c>
      <c r="J40" s="14">
        <f>SUMIF(AGO!E:E,B40,AGO!D:D)</f>
        <v>0</v>
      </c>
      <c r="K40" s="14">
        <f>SUMIF(SET!E:E,B40,SET!D:D)</f>
        <v>0</v>
      </c>
      <c r="L40" s="14">
        <f>SUMIF(OUT!E:E,B40,OUT!D:D)</f>
        <v>0</v>
      </c>
      <c r="M40" s="14">
        <f>SUMIF(NOV!E:E,B40,NOV!D:D)</f>
        <v>0</v>
      </c>
      <c r="N40" s="14">
        <f>SUMIF(DEZ!E:E,B40,DEZ!D:D)</f>
        <v>0</v>
      </c>
      <c r="O40" s="2">
        <f t="shared" si="11"/>
        <v>0</v>
      </c>
      <c r="P40" s="3"/>
    </row>
    <row r="41" ht="15.75" customHeight="1" outlineLevel="1">
      <c r="B41" s="16" t="s">
        <v>47</v>
      </c>
      <c r="C41" s="14">
        <f>SUMIF(JAN!E:E,B41,JAN!D:D)</f>
        <v>0</v>
      </c>
      <c r="D41" s="14">
        <f>SUMIF(FEV!E:E,B41,FEV!D:D)</f>
        <v>0</v>
      </c>
      <c r="E41" s="14">
        <f>SUMIF(MAR!E:E,B41,MAR!D:D)</f>
        <v>0</v>
      </c>
      <c r="F41" s="14">
        <f>SUMIF(ABR!E:E,B41,ABR!D:D)</f>
        <v>0</v>
      </c>
      <c r="G41" s="14">
        <f>SUMIF(MAI!E:E,B41,MAI!D:D)</f>
        <v>0</v>
      </c>
      <c r="H41" s="14">
        <f>SUMIF(JUN!E:E,B41,JUN!D:D)</f>
        <v>0</v>
      </c>
      <c r="I41" s="14">
        <f>SUMIF(JUL!E:E,B41,JUL!D:D)</f>
        <v>0</v>
      </c>
      <c r="J41" s="14">
        <f>SUMIF(AGO!E:E,B41,AGO!D:D)</f>
        <v>0</v>
      </c>
      <c r="K41" s="14">
        <f>SUMIF(SET!E:E,B41,SET!D:D)</f>
        <v>0</v>
      </c>
      <c r="L41" s="14">
        <f>SUMIF(OUT!E:E,B41,OUT!D:D)</f>
        <v>0</v>
      </c>
      <c r="M41" s="14">
        <f>SUMIF(NOV!E:E,B41,NOV!D:D)</f>
        <v>0</v>
      </c>
      <c r="N41" s="14">
        <f>SUMIF(DEZ!E:E,B41,DEZ!D:D)</f>
        <v>0</v>
      </c>
      <c r="O41" s="2">
        <f t="shared" si="11"/>
        <v>0</v>
      </c>
      <c r="P41" s="3"/>
    </row>
    <row r="42" ht="15.75" customHeight="1" outlineLevel="1">
      <c r="B42" s="16" t="s">
        <v>48</v>
      </c>
      <c r="C42" s="14">
        <f>SUMIF(JAN!E:E,B42,JAN!D:D)</f>
        <v>0</v>
      </c>
      <c r="D42" s="14">
        <f>SUMIF(FEV!E:E,B42,FEV!D:D)</f>
        <v>0</v>
      </c>
      <c r="E42" s="14">
        <f>SUMIF(MAR!E:E,B42,MAR!D:D)</f>
        <v>0</v>
      </c>
      <c r="F42" s="14">
        <f>SUMIF(ABR!E:E,B42,ABR!D:D)</f>
        <v>0</v>
      </c>
      <c r="G42" s="14">
        <f>SUMIF(MAI!E:E,B42,MAI!D:D)</f>
        <v>0</v>
      </c>
      <c r="H42" s="14">
        <f>SUMIF(JUN!E:E,B42,JUN!D:D)</f>
        <v>0</v>
      </c>
      <c r="I42" s="14">
        <f>SUMIF(JUL!E:E,B42,JUL!D:D)</f>
        <v>0</v>
      </c>
      <c r="J42" s="14">
        <f>SUMIF(AGO!E:E,B42,AGO!D:D)</f>
        <v>0</v>
      </c>
      <c r="K42" s="14">
        <f>SUMIF(SET!E:E,B42,SET!D:D)</f>
        <v>0</v>
      </c>
      <c r="L42" s="14">
        <f>SUMIF(OUT!E:E,B42,OUT!D:D)</f>
        <v>0</v>
      </c>
      <c r="M42" s="14">
        <f>SUMIF(NOV!E:E,B42,NOV!D:D)</f>
        <v>0</v>
      </c>
      <c r="N42" s="14">
        <f>SUMIF(DEZ!E:E,B42,DEZ!D:D)</f>
        <v>0</v>
      </c>
      <c r="O42" s="2">
        <f t="shared" si="11"/>
        <v>0</v>
      </c>
      <c r="P42" s="3"/>
    </row>
    <row r="43" ht="15.75" customHeight="1" outlineLevel="1">
      <c r="B43" s="16" t="s">
        <v>49</v>
      </c>
      <c r="C43" s="14">
        <f>SUMIF(JAN!E:E,B43,JAN!D:D)</f>
        <v>0</v>
      </c>
      <c r="D43" s="14">
        <f>SUMIF(FEV!E:E,B43,FEV!D:D)</f>
        <v>0</v>
      </c>
      <c r="E43" s="14">
        <f>SUMIF(MAR!E:E,B43,MAR!D:D)</f>
        <v>0</v>
      </c>
      <c r="F43" s="14">
        <f>SUMIF(ABR!E:E,B43,ABR!D:D)</f>
        <v>0</v>
      </c>
      <c r="G43" s="14">
        <f>SUMIF(MAI!E:E,B43,MAI!D:D)</f>
        <v>0</v>
      </c>
      <c r="H43" s="14">
        <f>SUMIF(JUN!E:E,B43,JUN!D:D)</f>
        <v>0</v>
      </c>
      <c r="I43" s="14">
        <f>SUMIF(JUL!E:E,B43,JUL!D:D)</f>
        <v>0</v>
      </c>
      <c r="J43" s="14">
        <f>SUMIF(AGO!E:E,B43,AGO!D:D)</f>
        <v>0</v>
      </c>
      <c r="K43" s="14">
        <f>SUMIF(SET!E:E,B43,SET!D:D)</f>
        <v>0</v>
      </c>
      <c r="L43" s="14">
        <f>SUMIF(OUT!E:E,B43,OUT!D:D)</f>
        <v>0</v>
      </c>
      <c r="M43" s="14">
        <f>SUMIF(NOV!E:E,B43,NOV!D:D)</f>
        <v>0</v>
      </c>
      <c r="N43" s="14">
        <f>SUMIF(DEZ!E:E,B43,DEZ!D:D)</f>
        <v>0</v>
      </c>
      <c r="O43" s="2">
        <f t="shared" si="11"/>
        <v>0</v>
      </c>
      <c r="P43" s="3"/>
    </row>
    <row r="44" ht="15.75" customHeight="1" outlineLevel="1">
      <c r="B44" s="16" t="s">
        <v>50</v>
      </c>
      <c r="C44" s="14">
        <f>SUMIF(JAN!E:E,B44,JAN!D:D)</f>
        <v>0</v>
      </c>
      <c r="D44" s="14">
        <f>SUMIF(FEV!E:E,B44,FEV!D:D)</f>
        <v>0</v>
      </c>
      <c r="E44" s="14">
        <f>SUMIF(MAR!E:E,B44,MAR!D:D)</f>
        <v>0</v>
      </c>
      <c r="F44" s="14">
        <f>SUMIF(ABR!E:E,B44,ABR!D:D)</f>
        <v>0</v>
      </c>
      <c r="G44" s="14">
        <f>SUMIF(MAI!E:E,B44,MAI!D:D)</f>
        <v>0</v>
      </c>
      <c r="H44" s="14">
        <f>SUMIF(JUN!E:E,B44,JUN!D:D)</f>
        <v>0</v>
      </c>
      <c r="I44" s="14">
        <f>SUMIF(JUL!E:E,B44,JUL!D:D)</f>
        <v>0</v>
      </c>
      <c r="J44" s="14">
        <f>SUMIF(AGO!E:E,B44,AGO!D:D)</f>
        <v>0</v>
      </c>
      <c r="K44" s="14">
        <f>SUMIF(SET!E:E,B44,SET!D:D)</f>
        <v>0</v>
      </c>
      <c r="L44" s="14">
        <f>SUMIF(OUT!E:E,B44,OUT!D:D)</f>
        <v>0</v>
      </c>
      <c r="M44" s="14">
        <f>SUMIF(NOV!E:E,B44,NOV!D:D)</f>
        <v>0</v>
      </c>
      <c r="N44" s="14">
        <f>SUMIF(DEZ!E:E,B44,DEZ!D:D)</f>
        <v>0</v>
      </c>
      <c r="O44" s="2">
        <f t="shared" si="11"/>
        <v>0</v>
      </c>
      <c r="P44" s="3"/>
    </row>
    <row r="45" ht="15.75" customHeight="1" outlineLevel="1">
      <c r="B45" s="16" t="s">
        <v>51</v>
      </c>
      <c r="C45" s="14">
        <f>SUMIF(JAN!E:E,B45,JAN!D:D)</f>
        <v>0</v>
      </c>
      <c r="D45" s="14">
        <f>SUMIF(FEV!E:E,B45,FEV!D:D)</f>
        <v>0</v>
      </c>
      <c r="E45" s="14">
        <f>SUMIF(MAR!E:E,B45,MAR!D:D)</f>
        <v>0</v>
      </c>
      <c r="F45" s="14">
        <f>SUMIF(ABR!E:E,B45,ABR!D:D)</f>
        <v>0</v>
      </c>
      <c r="G45" s="14">
        <f>SUMIF(MAI!E:E,B45,MAI!D:D)</f>
        <v>0</v>
      </c>
      <c r="H45" s="14">
        <f>SUMIF(JUN!E:E,B45,JUN!D:D)</f>
        <v>0</v>
      </c>
      <c r="I45" s="14">
        <f>SUMIF(JUL!E:E,B45,JUL!D:D)</f>
        <v>0</v>
      </c>
      <c r="J45" s="14">
        <f>SUMIF(AGO!E:E,B45,AGO!D:D)</f>
        <v>0</v>
      </c>
      <c r="K45" s="14">
        <f>SUMIF(SET!E:E,B45,SET!D:D)</f>
        <v>0</v>
      </c>
      <c r="L45" s="14">
        <f>SUMIF(OUT!E:E,B45,OUT!D:D)</f>
        <v>0</v>
      </c>
      <c r="M45" s="14">
        <f>SUMIF(NOV!E:E,B45,NOV!D:D)</f>
        <v>0</v>
      </c>
      <c r="N45" s="14">
        <f>SUMIF(DEZ!E:E,B45,DEZ!D:D)</f>
        <v>0</v>
      </c>
      <c r="O45" s="2">
        <f t="shared" si="11"/>
        <v>0</v>
      </c>
      <c r="P45" s="3"/>
    </row>
    <row r="46" ht="15.75" customHeight="1" outlineLevel="1">
      <c r="B46" s="16" t="s">
        <v>52</v>
      </c>
      <c r="C46" s="14">
        <f>SUMIF(JAN!E:E,B46,JAN!D:D)</f>
        <v>0</v>
      </c>
      <c r="D46" s="14">
        <f>SUMIF(FEV!E:E,B46,FEV!D:D)</f>
        <v>0</v>
      </c>
      <c r="E46" s="14">
        <f>SUMIF(MAR!E:E,B46,MAR!D:D)</f>
        <v>0</v>
      </c>
      <c r="F46" s="14">
        <f>SUMIF(ABR!E:E,B46,ABR!D:D)</f>
        <v>0</v>
      </c>
      <c r="G46" s="14">
        <f>SUMIF(MAI!E:E,B46,MAI!D:D)</f>
        <v>0</v>
      </c>
      <c r="H46" s="14">
        <f>SUMIF(JUN!E:E,B46,JUN!D:D)</f>
        <v>0</v>
      </c>
      <c r="I46" s="14">
        <f>SUMIF(JUL!E:E,B46,JUL!D:D)</f>
        <v>0</v>
      </c>
      <c r="J46" s="14">
        <f>SUMIF(AGO!E:E,B46,AGO!D:D)</f>
        <v>0</v>
      </c>
      <c r="K46" s="14">
        <f>SUMIF(SET!E:E,B46,SET!D:D)</f>
        <v>0</v>
      </c>
      <c r="L46" s="14">
        <f>SUMIF(OUT!E:E,B46,OUT!D:D)</f>
        <v>0</v>
      </c>
      <c r="M46" s="14">
        <f>SUMIF(NOV!E:E,B46,NOV!D:D)</f>
        <v>0</v>
      </c>
      <c r="N46" s="14">
        <f>SUMIF(DEZ!E:E,B46,DEZ!D:D)</f>
        <v>0</v>
      </c>
      <c r="O46" s="2">
        <f t="shared" si="11"/>
        <v>0</v>
      </c>
      <c r="P46" s="3"/>
    </row>
    <row r="47" ht="15.75" customHeight="1" outlineLevel="1">
      <c r="B47" s="16" t="s">
        <v>53</v>
      </c>
      <c r="C47" s="14">
        <f>SUMIF(JAN!E:E,B47,JAN!D:D)</f>
        <v>0</v>
      </c>
      <c r="D47" s="14">
        <f>SUMIF(FEV!E:E,B47,FEV!D:D)</f>
        <v>0</v>
      </c>
      <c r="E47" s="14">
        <f>SUMIF(MAR!E:E,B47,MAR!D:D)</f>
        <v>0</v>
      </c>
      <c r="F47" s="14">
        <f>SUMIF(ABR!E:E,B47,ABR!D:D)</f>
        <v>0</v>
      </c>
      <c r="G47" s="14">
        <f>SUMIF(MAI!E:E,B47,MAI!D:D)</f>
        <v>0</v>
      </c>
      <c r="H47" s="14">
        <f>SUMIF(JUN!E:E,B47,JUN!D:D)</f>
        <v>0</v>
      </c>
      <c r="I47" s="14">
        <f>SUMIF(JUL!E:E,B47,JUL!D:D)</f>
        <v>0</v>
      </c>
      <c r="J47" s="14">
        <f>SUMIF(AGO!E:E,B47,AGO!D:D)</f>
        <v>0</v>
      </c>
      <c r="K47" s="14">
        <f>SUMIF(SET!E:E,B47,SET!D:D)</f>
        <v>0</v>
      </c>
      <c r="L47" s="14">
        <f>SUMIF(OUT!E:E,B47,OUT!D:D)</f>
        <v>0</v>
      </c>
      <c r="M47" s="14">
        <f>SUMIF(NOV!E:E,B47,NOV!D:D)</f>
        <v>0</v>
      </c>
      <c r="N47" s="14">
        <f>SUMIF(DEZ!E:E,B47,DEZ!D:D)</f>
        <v>0</v>
      </c>
      <c r="O47" s="2">
        <f t="shared" si="11"/>
        <v>0</v>
      </c>
      <c r="P47" s="3"/>
    </row>
    <row r="48" ht="15.75" customHeight="1" outlineLevel="1">
      <c r="B48" s="16" t="s">
        <v>54</v>
      </c>
      <c r="C48" s="14">
        <f>SUMIF(JAN!E:E,B48,JAN!D:D)</f>
        <v>0</v>
      </c>
      <c r="D48" s="14">
        <f>SUMIF(FEV!E:E,B48,FEV!D:D)</f>
        <v>0</v>
      </c>
      <c r="E48" s="14">
        <f>SUMIF(MAR!E:E,B48,MAR!D:D)</f>
        <v>0</v>
      </c>
      <c r="F48" s="14">
        <f>SUMIF(ABR!E:E,B48,ABR!D:D)</f>
        <v>0</v>
      </c>
      <c r="G48" s="14">
        <f>SUMIF(MAI!E:E,B48,MAI!D:D)</f>
        <v>0</v>
      </c>
      <c r="H48" s="14">
        <f>SUMIF(JUN!E:E,B48,JUN!D:D)</f>
        <v>0</v>
      </c>
      <c r="I48" s="14">
        <f>SUMIF(JUL!E:E,B48,JUL!D:D)</f>
        <v>0</v>
      </c>
      <c r="J48" s="14">
        <f>SUMIF(AGO!E:E,B48,AGO!D:D)</f>
        <v>0</v>
      </c>
      <c r="K48" s="14">
        <f>SUMIF(SET!E:E,B48,SET!D:D)</f>
        <v>0</v>
      </c>
      <c r="L48" s="14">
        <f>SUMIF(OUT!E:E,B48,OUT!D:D)</f>
        <v>0</v>
      </c>
      <c r="M48" s="14">
        <f>SUMIF(NOV!E:E,B48,NOV!D:D)</f>
        <v>0</v>
      </c>
      <c r="N48" s="14">
        <f>SUMIF(DEZ!E:E,B48,DEZ!D:D)</f>
        <v>0</v>
      </c>
      <c r="O48" s="2">
        <f t="shared" si="11"/>
        <v>0</v>
      </c>
      <c r="P48" s="3"/>
    </row>
    <row r="49" ht="15.75" customHeight="1" outlineLevel="1">
      <c r="B49" s="16" t="s">
        <v>55</v>
      </c>
      <c r="C49" s="14">
        <f>SUMIF(JAN!E:E,B49,JAN!D:D)</f>
        <v>0</v>
      </c>
      <c r="D49" s="14">
        <f>SUMIF(FEV!E:E,B49,FEV!D:D)</f>
        <v>0</v>
      </c>
      <c r="E49" s="14">
        <f>SUMIF(MAR!E:E,B49,MAR!D:D)</f>
        <v>0</v>
      </c>
      <c r="F49" s="14">
        <f>SUMIF(ABR!E:E,B49,ABR!D:D)</f>
        <v>0</v>
      </c>
      <c r="G49" s="14">
        <f>SUMIF(MAI!E:E,B49,MAI!D:D)</f>
        <v>0</v>
      </c>
      <c r="H49" s="14">
        <f>SUMIF(JUN!E:E,B49,JUN!D:D)</f>
        <v>0</v>
      </c>
      <c r="I49" s="14">
        <f>SUMIF(JUL!E:E,B49,JUL!D:D)</f>
        <v>0</v>
      </c>
      <c r="J49" s="14">
        <f>SUMIF(AGO!E:E,B49,AGO!D:D)</f>
        <v>0</v>
      </c>
      <c r="K49" s="14">
        <f>SUMIF(SET!E:E,B49,SET!D:D)</f>
        <v>0</v>
      </c>
      <c r="L49" s="14">
        <f>SUMIF(OUT!E:E,B49,OUT!D:D)</f>
        <v>0</v>
      </c>
      <c r="M49" s="14">
        <f>SUMIF(NOV!E:E,B49,NOV!D:D)</f>
        <v>0</v>
      </c>
      <c r="N49" s="14">
        <f>SUMIF(DEZ!E:E,B49,DEZ!D:D)</f>
        <v>0</v>
      </c>
      <c r="O49" s="2">
        <f t="shared" si="11"/>
        <v>0</v>
      </c>
      <c r="P49" s="3"/>
    </row>
    <row r="50" ht="15.75" customHeight="1" outlineLevel="1">
      <c r="B50" s="16" t="s">
        <v>56</v>
      </c>
      <c r="C50" s="14">
        <f>SUMIF(JAN!E:E,B50,JAN!D:D)</f>
        <v>0</v>
      </c>
      <c r="D50" s="14">
        <f>SUMIF(FEV!E:E,B50,FEV!D:D)</f>
        <v>0</v>
      </c>
      <c r="E50" s="14">
        <f>SUMIF(MAR!E:E,B50,MAR!D:D)</f>
        <v>0</v>
      </c>
      <c r="F50" s="14">
        <f>SUMIF(ABR!E:E,B50,ABR!D:D)</f>
        <v>0</v>
      </c>
      <c r="G50" s="14">
        <f>SUMIF(MAI!E:E,B50,MAI!D:D)</f>
        <v>0</v>
      </c>
      <c r="H50" s="14">
        <f>SUMIF(JUN!E:E,B50,JUN!D:D)</f>
        <v>0</v>
      </c>
      <c r="I50" s="14">
        <f>SUMIF(JUL!E:E,B50,JUL!D:D)</f>
        <v>0</v>
      </c>
      <c r="J50" s="14">
        <f>SUMIF(AGO!E:E,B50,AGO!D:D)</f>
        <v>0</v>
      </c>
      <c r="K50" s="14">
        <f>SUMIF(SET!E:E,B50,SET!D:D)</f>
        <v>0</v>
      </c>
      <c r="L50" s="14">
        <f>SUMIF(OUT!E:E,B50,OUT!D:D)</f>
        <v>0</v>
      </c>
      <c r="M50" s="14">
        <f>SUMIF(NOV!E:E,B50,NOV!D:D)</f>
        <v>0</v>
      </c>
      <c r="N50" s="14">
        <f>SUMIF(DEZ!E:E,B50,DEZ!D:D)</f>
        <v>0</v>
      </c>
      <c r="O50" s="2">
        <f t="shared" si="11"/>
        <v>0</v>
      </c>
      <c r="P50" s="3"/>
    </row>
    <row r="51" ht="5.25" customHeight="1">
      <c r="B51" s="16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3"/>
    </row>
    <row r="52" ht="15.75" customHeight="1">
      <c r="A52" s="17" t="s">
        <v>57</v>
      </c>
      <c r="B52" s="18"/>
      <c r="C52" s="19">
        <f t="shared" ref="C52:O52" si="12">C23+C25+C29</f>
        <v>0</v>
      </c>
      <c r="D52" s="19">
        <f t="shared" si="12"/>
        <v>0</v>
      </c>
      <c r="E52" s="19">
        <f t="shared" si="12"/>
        <v>0</v>
      </c>
      <c r="F52" s="19">
        <f t="shared" si="12"/>
        <v>0</v>
      </c>
      <c r="G52" s="19">
        <f t="shared" si="12"/>
        <v>0</v>
      </c>
      <c r="H52" s="19">
        <f t="shared" si="12"/>
        <v>0</v>
      </c>
      <c r="I52" s="19">
        <f t="shared" si="12"/>
        <v>0</v>
      </c>
      <c r="J52" s="19">
        <f t="shared" si="12"/>
        <v>0</v>
      </c>
      <c r="K52" s="19">
        <f t="shared" si="12"/>
        <v>0</v>
      </c>
      <c r="L52" s="19">
        <f t="shared" si="12"/>
        <v>0</v>
      </c>
      <c r="M52" s="19">
        <f t="shared" si="12"/>
        <v>0</v>
      </c>
      <c r="N52" s="19">
        <f t="shared" si="12"/>
        <v>0</v>
      </c>
      <c r="O52" s="19" t="str">
        <f t="shared" si="12"/>
        <v>#REF!</v>
      </c>
      <c r="P52" s="20"/>
    </row>
    <row r="53" ht="3.0" customHeight="1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3"/>
    </row>
    <row r="54" ht="15.75" customHeight="1">
      <c r="A54" s="21" t="s">
        <v>58</v>
      </c>
      <c r="B54" s="10"/>
      <c r="C54" s="11">
        <f t="shared" ref="C54:O54" si="13">SUM(C55:C57)</f>
        <v>0</v>
      </c>
      <c r="D54" s="11">
        <f t="shared" si="13"/>
        <v>0</v>
      </c>
      <c r="E54" s="11">
        <f t="shared" si="13"/>
        <v>0</v>
      </c>
      <c r="F54" s="11">
        <f t="shared" si="13"/>
        <v>0</v>
      </c>
      <c r="G54" s="11">
        <f t="shared" si="13"/>
        <v>0</v>
      </c>
      <c r="H54" s="11">
        <f t="shared" si="13"/>
        <v>0</v>
      </c>
      <c r="I54" s="11">
        <f t="shared" si="13"/>
        <v>0</v>
      </c>
      <c r="J54" s="11">
        <f t="shared" si="13"/>
        <v>0</v>
      </c>
      <c r="K54" s="11">
        <f t="shared" si="13"/>
        <v>0</v>
      </c>
      <c r="L54" s="11">
        <f t="shared" si="13"/>
        <v>0</v>
      </c>
      <c r="M54" s="11">
        <f t="shared" si="13"/>
        <v>0</v>
      </c>
      <c r="N54" s="11">
        <f t="shared" si="13"/>
        <v>0</v>
      </c>
      <c r="O54" s="11">
        <f t="shared" si="13"/>
        <v>0</v>
      </c>
      <c r="P54" s="12"/>
    </row>
    <row r="55" ht="15.75" customHeight="1" outlineLevel="1">
      <c r="B55" s="16" t="s">
        <v>59</v>
      </c>
      <c r="C55" s="14">
        <f>SUMIF(JAN!E:E,B55,JAN!D:D)</f>
        <v>0</v>
      </c>
      <c r="D55" s="14">
        <f>SUMIF(FEV!E:E,B55,FEV!D:D)</f>
        <v>0</v>
      </c>
      <c r="E55" s="14">
        <f>SUMIF(MAR!E:E,B55,MAR!D:D)</f>
        <v>0</v>
      </c>
      <c r="F55" s="14">
        <f>SUMIF(ABR!E:E,B55,ABR!D:D)</f>
        <v>0</v>
      </c>
      <c r="G55" s="14">
        <f>SUMIF(MAI!E:E,B55,MAI!D:D)</f>
        <v>0</v>
      </c>
      <c r="H55" s="14">
        <f>SUMIF(JUN!E:E,B55,JUN!D:D)</f>
        <v>0</v>
      </c>
      <c r="I55" s="14">
        <f>SUMIF(JUL!E:E,B55,JUL!D:D)</f>
        <v>0</v>
      </c>
      <c r="J55" s="14">
        <f>SUMIF(AGO!E:E,B55,AGO!D:D)</f>
        <v>0</v>
      </c>
      <c r="K55" s="14">
        <f>SUMIF(SET!E:E,B55,SET!D:D)</f>
        <v>0</v>
      </c>
      <c r="L55" s="14">
        <f>SUMIF(OUT!E:E,B55,OUT!D:D)</f>
        <v>0</v>
      </c>
      <c r="M55" s="14">
        <f>SUMIF(NOV!E:E,B55,NOV!D:D)</f>
        <v>0</v>
      </c>
      <c r="N55" s="14">
        <f>SUMIF(DEZ!E:E,B55,DEZ!D:D)</f>
        <v>0</v>
      </c>
      <c r="O55" s="2">
        <f>SUM(C55:N55)</f>
        <v>0</v>
      </c>
      <c r="P55" s="3"/>
    </row>
    <row r="56" ht="15.75" customHeight="1" outlineLevel="1">
      <c r="B56" s="13" t="s">
        <v>60</v>
      </c>
      <c r="C56" s="14">
        <f>SUMIF(JAN!E:E,B56,JAN!D:D)</f>
        <v>0</v>
      </c>
      <c r="D56" s="14">
        <f>SUMIF(FEV!E:E,B56,FEV!D:D)</f>
        <v>0</v>
      </c>
      <c r="E56" s="14">
        <f>SUMIF(MAR!E:E,B56,MAR!D:D)</f>
        <v>0</v>
      </c>
      <c r="F56" s="14">
        <f>SUMIF(ABR!E:E,B56,ABR!D:D)</f>
        <v>0</v>
      </c>
      <c r="G56" s="14">
        <f>SUMIF(MAI!E:E,B56,MAI!D:D)</f>
        <v>0</v>
      </c>
      <c r="H56" s="14">
        <f>SUMIF(JUN!E:E,B56,JUN!D:D)</f>
        <v>0</v>
      </c>
      <c r="I56" s="14">
        <f>SUMIF(JUL!E:E,B56,JUL!D:D)</f>
        <v>0</v>
      </c>
      <c r="J56" s="14">
        <f>SUMIF(AGO!E:E,B56,AGO!D:D)</f>
        <v>0</v>
      </c>
      <c r="K56" s="14">
        <f>SUMIF(SET!E:E,B56,SET!D:D)</f>
        <v>0</v>
      </c>
      <c r="L56" s="14">
        <f>SUMIF(OUT!E:E,B56,OUT!D:D)</f>
        <v>0</v>
      </c>
      <c r="M56" s="14">
        <f>SUMIF(NOV!E:E,B56,NOV!D:D)</f>
        <v>0</v>
      </c>
      <c r="N56" s="14">
        <f>SUMIF(DEZ!E:E,B56,DEZ!D:D)</f>
        <v>0</v>
      </c>
      <c r="O56" s="2"/>
      <c r="P56" s="3"/>
    </row>
    <row r="57" ht="15.75" customHeight="1" outlineLevel="1">
      <c r="B57" s="13" t="s">
        <v>61</v>
      </c>
      <c r="C57" s="14">
        <f>SUMIF(JAN!E:E,B57,JAN!D:D)</f>
        <v>0</v>
      </c>
      <c r="D57" s="14">
        <f>SUMIF(FEV!E:E,B57,FEV!D:D)</f>
        <v>0</v>
      </c>
      <c r="E57" s="14">
        <f>SUMIF(MAR!E:E,B57,MAR!D:D)</f>
        <v>0</v>
      </c>
      <c r="F57" s="14">
        <f>SUMIF(ABR!E:E,B57,ABR!D:D)</f>
        <v>0</v>
      </c>
      <c r="G57" s="14">
        <f>SUMIF(MAI!E:E,B57,MAI!D:D)</f>
        <v>0</v>
      </c>
      <c r="H57" s="14">
        <f>SUMIF(JUN!E:E,B57,JUN!D:D)</f>
        <v>0</v>
      </c>
      <c r="I57" s="14">
        <f>SUMIF(JUL!E:E,B57,JUL!D:D)</f>
        <v>0</v>
      </c>
      <c r="J57" s="14">
        <f>SUMIF(AGO!E:E,B57,AGO!D:D)</f>
        <v>0</v>
      </c>
      <c r="K57" s="14">
        <f>SUMIF(SET!E:E,B57,SET!D:D)</f>
        <v>0</v>
      </c>
      <c r="L57" s="14">
        <f>SUMIF(OUT!E:E,B57,OUT!D:D)</f>
        <v>0</v>
      </c>
      <c r="M57" s="14">
        <f>SUMIF(NOV!E:E,B57,NOV!D:D)</f>
        <v>0</v>
      </c>
      <c r="N57" s="14">
        <f>SUMIF(DEZ!E:E,B57,DEZ!D:D)</f>
        <v>0</v>
      </c>
      <c r="O57" s="2">
        <f>SUM(C57:N57)</f>
        <v>0</v>
      </c>
      <c r="P57" s="3"/>
    </row>
    <row r="58" ht="15.75" customHeight="1" outlineLevel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3"/>
    </row>
    <row r="59" ht="15.75" customHeight="1">
      <c r="A59" s="23" t="s">
        <v>93</v>
      </c>
      <c r="B59" s="10"/>
      <c r="C59" s="11">
        <f t="shared" ref="C59:O59" si="14">SUM(C60:C62)</f>
        <v>0</v>
      </c>
      <c r="D59" s="11">
        <f t="shared" si="14"/>
        <v>0</v>
      </c>
      <c r="E59" s="11">
        <f t="shared" si="14"/>
        <v>0</v>
      </c>
      <c r="F59" s="11">
        <f t="shared" si="14"/>
        <v>0</v>
      </c>
      <c r="G59" s="11">
        <f t="shared" si="14"/>
        <v>0</v>
      </c>
      <c r="H59" s="11">
        <f t="shared" si="14"/>
        <v>0</v>
      </c>
      <c r="I59" s="11">
        <f t="shared" si="14"/>
        <v>0</v>
      </c>
      <c r="J59" s="11">
        <f t="shared" si="14"/>
        <v>0</v>
      </c>
      <c r="K59" s="11">
        <f t="shared" si="14"/>
        <v>0</v>
      </c>
      <c r="L59" s="11">
        <f t="shared" si="14"/>
        <v>0</v>
      </c>
      <c r="M59" s="11">
        <f t="shared" si="14"/>
        <v>0</v>
      </c>
      <c r="N59" s="11">
        <f t="shared" si="14"/>
        <v>0</v>
      </c>
      <c r="O59" s="11">
        <f t="shared" si="14"/>
        <v>0</v>
      </c>
      <c r="P59" s="12"/>
    </row>
    <row r="60" ht="15.75" customHeight="1" outlineLevel="1">
      <c r="B60" s="16" t="s">
        <v>63</v>
      </c>
      <c r="C60" s="14">
        <f>SUMIF(JAN!E:E,B60,JAN!D:D)</f>
        <v>0</v>
      </c>
      <c r="D60" s="14">
        <f>SUMIF(FEV!E:E,B60,FEV!D:D)</f>
        <v>0</v>
      </c>
      <c r="E60" s="14">
        <f>SUMIF(MAR!E:E,B60,MAR!D:D)</f>
        <v>0</v>
      </c>
      <c r="F60" s="14">
        <f>SUMIF(ABR!E:E,B60,ABR!D:D)</f>
        <v>0</v>
      </c>
      <c r="G60" s="14">
        <f>SUMIF(MAI!E:E,B60,MAI!D:D)</f>
        <v>0</v>
      </c>
      <c r="H60" s="14">
        <f>SUMIF(JUN!E:E,B60,JUN!D:D)</f>
        <v>0</v>
      </c>
      <c r="I60" s="14">
        <f>SUMIF(JUL!E:E,B60,JUL!D:D)</f>
        <v>0</v>
      </c>
      <c r="J60" s="14">
        <f>SUMIF(AGO!E:E,B60,AGO!D:D)</f>
        <v>0</v>
      </c>
      <c r="K60" s="14">
        <f>SUMIF(SET!E:E,B60,SET!D:D)</f>
        <v>0</v>
      </c>
      <c r="L60" s="14">
        <f>SUMIF(OUT!E:E,B60,OUT!D:D)</f>
        <v>0</v>
      </c>
      <c r="M60" s="14">
        <f>SUMIF(NOV!E:E,B60,NOV!D:D)</f>
        <v>0</v>
      </c>
      <c r="N60" s="14">
        <f>SUMIF(DEZ!E:E,B60,DEZ!D:D)</f>
        <v>0</v>
      </c>
      <c r="O60" s="2">
        <f t="shared" ref="O60:O62" si="15">SUM(C60:N60)</f>
        <v>0</v>
      </c>
      <c r="P60" s="3"/>
    </row>
    <row r="61" ht="15.75" customHeight="1" outlineLevel="1">
      <c r="B61" s="16" t="s">
        <v>22</v>
      </c>
      <c r="C61" s="14">
        <f>SUMIF(JAN!E:E,B61,JAN!D:D)</f>
        <v>0</v>
      </c>
      <c r="D61" s="14">
        <f>SUMIF(FEV!E:E,B61,FEV!D:D)</f>
        <v>0</v>
      </c>
      <c r="E61" s="14">
        <f>SUMIF(MAR!E:E,B61,MAR!D:D)</f>
        <v>0</v>
      </c>
      <c r="F61" s="14">
        <f>SUMIF(ABR!E:E,B61,ABR!D:D)</f>
        <v>0</v>
      </c>
      <c r="G61" s="14">
        <f>SUMIF(MAI!E:E,B61,MAI!D:D)</f>
        <v>0</v>
      </c>
      <c r="H61" s="14">
        <f>SUMIF(JUN!E:E,B61,JUN!D:D)</f>
        <v>0</v>
      </c>
      <c r="I61" s="14">
        <f>SUMIF(JUL!E:E,B61,JUL!D:D)</f>
        <v>0</v>
      </c>
      <c r="J61" s="14">
        <f>SUMIF(AGO!E:E,B61,AGO!D:D)</f>
        <v>0</v>
      </c>
      <c r="K61" s="14">
        <f>SUMIF(SET!E:E,B61,SET!D:D)</f>
        <v>0</v>
      </c>
      <c r="L61" s="14">
        <f>SUMIF(OUT!E:E,B61,OUT!D:D)</f>
        <v>0</v>
      </c>
      <c r="M61" s="14">
        <f>SUMIF(NOV!E:E,B61,NOV!D:D)</f>
        <v>0</v>
      </c>
      <c r="N61" s="14">
        <f>SUMIF(DEZ!E:E,B61,DEZ!D:D)</f>
        <v>0</v>
      </c>
      <c r="O61" s="2">
        <f t="shared" si="15"/>
        <v>0</v>
      </c>
      <c r="P61" s="3"/>
    </row>
    <row r="62" ht="15.75" customHeight="1" outlineLevel="1">
      <c r="B62" s="16" t="s">
        <v>64</v>
      </c>
      <c r="C62" s="14">
        <f>SUMIF(JAN!E:E,B62,JAN!D:D)</f>
        <v>0</v>
      </c>
      <c r="D62" s="14">
        <f>SUMIF(FEV!E:E,B62,FEV!D:D)</f>
        <v>0</v>
      </c>
      <c r="E62" s="14">
        <f>SUMIF(MAR!E:E,B62,MAR!D:D)</f>
        <v>0</v>
      </c>
      <c r="F62" s="14">
        <f>SUMIF(ABR!E:E,B62,ABR!D:D)</f>
        <v>0</v>
      </c>
      <c r="G62" s="14">
        <f>SUMIF(MAI!E:E,B62,MAI!D:D)</f>
        <v>0</v>
      </c>
      <c r="H62" s="14">
        <f>SUMIF(JUN!E:E,B62,JUN!D:D)</f>
        <v>0</v>
      </c>
      <c r="I62" s="14">
        <f>SUMIF(JUL!E:E,B62,JUL!D:D)</f>
        <v>0</v>
      </c>
      <c r="J62" s="14">
        <f>SUMIF(AGO!E:E,B62,AGO!D:D)</f>
        <v>0</v>
      </c>
      <c r="K62" s="14">
        <f>SUMIF(SET!E:E,B62,SET!D:D)</f>
        <v>0</v>
      </c>
      <c r="L62" s="14">
        <f>SUMIF(OUT!E:E,B62,OUT!D:D)</f>
        <v>0</v>
      </c>
      <c r="M62" s="14">
        <f>SUMIF(NOV!E:E,B62,NOV!D:D)</f>
        <v>0</v>
      </c>
      <c r="N62" s="14">
        <f>SUMIF(DEZ!E:E,B62,DEZ!D:D)</f>
        <v>0</v>
      </c>
      <c r="O62" s="2">
        <f t="shared" si="15"/>
        <v>0</v>
      </c>
      <c r="P62" s="3"/>
    </row>
    <row r="63" ht="15.75" customHeight="1" outlineLevel="1">
      <c r="B63" s="16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3"/>
    </row>
    <row r="64" ht="15.75" customHeight="1">
      <c r="A64" s="23" t="s">
        <v>94</v>
      </c>
      <c r="B64" s="10"/>
      <c r="C64" s="11">
        <f t="shared" ref="C64:O64" si="16">SUM(C65:C68)</f>
        <v>0</v>
      </c>
      <c r="D64" s="11">
        <f t="shared" si="16"/>
        <v>0</v>
      </c>
      <c r="E64" s="11">
        <f t="shared" si="16"/>
        <v>0</v>
      </c>
      <c r="F64" s="11">
        <f t="shared" si="16"/>
        <v>0</v>
      </c>
      <c r="G64" s="11">
        <f t="shared" si="16"/>
        <v>0</v>
      </c>
      <c r="H64" s="11">
        <f t="shared" si="16"/>
        <v>0</v>
      </c>
      <c r="I64" s="11">
        <f t="shared" si="16"/>
        <v>0</v>
      </c>
      <c r="J64" s="11">
        <f t="shared" si="16"/>
        <v>0</v>
      </c>
      <c r="K64" s="11">
        <f t="shared" si="16"/>
        <v>0</v>
      </c>
      <c r="L64" s="11">
        <f t="shared" si="16"/>
        <v>0</v>
      </c>
      <c r="M64" s="11">
        <f t="shared" si="16"/>
        <v>0</v>
      </c>
      <c r="N64" s="11">
        <f t="shared" si="16"/>
        <v>0</v>
      </c>
      <c r="O64" s="11">
        <f t="shared" si="16"/>
        <v>0</v>
      </c>
      <c r="P64" s="12"/>
    </row>
    <row r="65" ht="15.75" customHeight="1" outlineLevel="1">
      <c r="B65" s="16" t="s">
        <v>66</v>
      </c>
      <c r="C65" s="14">
        <f>SUMIF(JAN!E:E,B65,JAN!D:D)</f>
        <v>0</v>
      </c>
      <c r="D65" s="14">
        <f>SUMIF(FEV!E:E,B65,FEV!D:D)</f>
        <v>0</v>
      </c>
      <c r="E65" s="14">
        <f>SUMIF(MAR!E:E,B65,MAR!D:D)</f>
        <v>0</v>
      </c>
      <c r="F65" s="14">
        <f>SUMIF(ABR!E:E,B65,ABR!D:D)</f>
        <v>0</v>
      </c>
      <c r="G65" s="14">
        <f>SUMIF(MAI!E:E,B65,MAI!D:D)</f>
        <v>0</v>
      </c>
      <c r="H65" s="14">
        <f>SUMIF(JUN!E:E,B65,JUN!D:D)</f>
        <v>0</v>
      </c>
      <c r="I65" s="14">
        <f>SUMIF(JUL!E:E,B65,JUL!D:D)</f>
        <v>0</v>
      </c>
      <c r="J65" s="14">
        <f>SUMIF(AGO!E:E,B65,AGO!D:D)</f>
        <v>0</v>
      </c>
      <c r="K65" s="14">
        <f>SUMIF(SET!E:E,B65,SET!D:D)</f>
        <v>0</v>
      </c>
      <c r="L65" s="14">
        <f>SUMIF(OUT!E:E,B65,OUT!D:D)</f>
        <v>0</v>
      </c>
      <c r="M65" s="14">
        <f>SUMIF(NOV!E:E,B65,NOV!D:D)</f>
        <v>0</v>
      </c>
      <c r="N65" s="14">
        <f>SUMIF(DEZ!E:E,B65,DEZ!D:D)</f>
        <v>0</v>
      </c>
      <c r="O65" s="2">
        <f t="shared" ref="O65:O68" si="17">SUM(C65:N65)</f>
        <v>0</v>
      </c>
      <c r="P65" s="3"/>
    </row>
    <row r="66" ht="15.75" customHeight="1" outlineLevel="1">
      <c r="B66" s="16" t="s">
        <v>67</v>
      </c>
      <c r="C66" s="14">
        <f>SUMIF(JAN!E:E,B66,JAN!D:D)</f>
        <v>0</v>
      </c>
      <c r="D66" s="14">
        <f>SUMIF(FEV!E:E,B66,FEV!D:D)</f>
        <v>0</v>
      </c>
      <c r="E66" s="14">
        <f>SUMIF(MAR!E:E,B66,MAR!D:D)</f>
        <v>0</v>
      </c>
      <c r="F66" s="14">
        <f>SUMIF(ABR!E:E,B66,ABR!D:D)</f>
        <v>0</v>
      </c>
      <c r="G66" s="14">
        <f>SUMIF(MAI!E:E,B66,MAI!D:D)</f>
        <v>0</v>
      </c>
      <c r="H66" s="14">
        <f>SUMIF(JUN!E:E,B66,JUN!D:D)</f>
        <v>0</v>
      </c>
      <c r="I66" s="14">
        <f>SUMIF(JUL!E:E,B66,JUL!D:D)</f>
        <v>0</v>
      </c>
      <c r="J66" s="14">
        <f>SUMIF(AGO!E:E,B66,AGO!D:D)</f>
        <v>0</v>
      </c>
      <c r="K66" s="14">
        <f>SUMIF(SET!E:E,B66,SET!D:D)</f>
        <v>0</v>
      </c>
      <c r="L66" s="14">
        <f>SUMIF(OUT!E:E,B66,OUT!D:D)</f>
        <v>0</v>
      </c>
      <c r="M66" s="14">
        <f>SUMIF(NOV!E:E,B66,NOV!D:D)</f>
        <v>0</v>
      </c>
      <c r="N66" s="14">
        <f>SUMIF(DEZ!E:E,B66,DEZ!D:D)</f>
        <v>0</v>
      </c>
      <c r="O66" s="2">
        <f t="shared" si="17"/>
        <v>0</v>
      </c>
      <c r="P66" s="3"/>
    </row>
    <row r="67" ht="15.75" customHeight="1" outlineLevel="1">
      <c r="B67" s="16" t="s">
        <v>68</v>
      </c>
      <c r="C67" s="14">
        <f>SUMIF(JAN!E:E,B67,JAN!D:D)</f>
        <v>0</v>
      </c>
      <c r="D67" s="14">
        <f>SUMIF(FEV!E:E,B67,FEV!D:D)</f>
        <v>0</v>
      </c>
      <c r="E67" s="14">
        <f>SUMIF(MAR!E:E,B67,MAR!D:D)</f>
        <v>0</v>
      </c>
      <c r="F67" s="14">
        <f>SUMIF(ABR!E:E,B67,ABR!D:D)</f>
        <v>0</v>
      </c>
      <c r="G67" s="14">
        <f>SUMIF(MAI!E:E,B67,MAI!D:D)</f>
        <v>0</v>
      </c>
      <c r="H67" s="14">
        <f>SUMIF(JUN!E:E,B67,JUN!D:D)</f>
        <v>0</v>
      </c>
      <c r="I67" s="14">
        <f>SUMIF(JUL!E:E,B67,JUL!D:D)</f>
        <v>0</v>
      </c>
      <c r="J67" s="14">
        <f>SUMIF(AGO!E:E,B67,AGO!D:D)</f>
        <v>0</v>
      </c>
      <c r="K67" s="14">
        <f>SUMIF(SET!E:E,B67,SET!D:D)</f>
        <v>0</v>
      </c>
      <c r="L67" s="14">
        <f>SUMIF(OUT!E:E,B67,OUT!D:D)</f>
        <v>0</v>
      </c>
      <c r="M67" s="14">
        <f>SUMIF(NOV!E:E,B67,NOV!D:D)</f>
        <v>0</v>
      </c>
      <c r="N67" s="14">
        <f>SUMIF(DEZ!E:E,B67,DEZ!D:D)</f>
        <v>0</v>
      </c>
      <c r="O67" s="2">
        <f t="shared" si="17"/>
        <v>0</v>
      </c>
      <c r="P67" s="3"/>
    </row>
    <row r="68" ht="15.75" customHeight="1" outlineLevel="1">
      <c r="B68" s="16" t="s">
        <v>69</v>
      </c>
      <c r="C68" s="14">
        <f>SUMIF(JAN!E:E,B68,JAN!D:D)</f>
        <v>0</v>
      </c>
      <c r="D68" s="14">
        <f>SUMIF(FEV!E:E,B68,FEV!D:D)</f>
        <v>0</v>
      </c>
      <c r="E68" s="14">
        <f>SUMIF(MAR!E:E,B68,MAR!D:D)</f>
        <v>0</v>
      </c>
      <c r="F68" s="14">
        <f>SUMIF(ABR!E:E,B68,ABR!D:D)</f>
        <v>0</v>
      </c>
      <c r="G68" s="14">
        <f>SUMIF(MAI!E:E,B68,MAI!D:D)</f>
        <v>0</v>
      </c>
      <c r="H68" s="14">
        <f>SUMIF(JUN!E:E,B68,JUN!D:D)</f>
        <v>0</v>
      </c>
      <c r="I68" s="14">
        <f>SUMIF(JUL!E:E,B68,JUL!D:D)</f>
        <v>0</v>
      </c>
      <c r="J68" s="14">
        <f>SUMIF(AGO!E:E,B68,AGO!D:D)</f>
        <v>0</v>
      </c>
      <c r="K68" s="14">
        <f>SUMIF(SET!E:E,B68,SET!D:D)</f>
        <v>0</v>
      </c>
      <c r="L68" s="14">
        <f>SUMIF(OUT!E:E,B68,OUT!D:D)</f>
        <v>0</v>
      </c>
      <c r="M68" s="14">
        <f>SUMIF(NOV!E:E,B68,NOV!D:D)</f>
        <v>0</v>
      </c>
      <c r="N68" s="14">
        <f>SUMIF(DEZ!E:E,B68,DEZ!D:D)</f>
        <v>0</v>
      </c>
      <c r="O68" s="2">
        <f t="shared" si="17"/>
        <v>0</v>
      </c>
      <c r="P68" s="3"/>
    </row>
    <row r="69" ht="15.75" customHeight="1" outlineLevel="1">
      <c r="B69" s="16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3"/>
    </row>
    <row r="70" ht="15.75" customHeight="1">
      <c r="A70" s="23" t="s">
        <v>70</v>
      </c>
      <c r="B70" s="10"/>
      <c r="C70" s="11">
        <f t="shared" ref="C70:N70" si="18">C52+C54+C59+C64</f>
        <v>0</v>
      </c>
      <c r="D70" s="11">
        <f t="shared" si="18"/>
        <v>0</v>
      </c>
      <c r="E70" s="11">
        <f t="shared" si="18"/>
        <v>0</v>
      </c>
      <c r="F70" s="11">
        <f t="shared" si="18"/>
        <v>0</v>
      </c>
      <c r="G70" s="11">
        <f t="shared" si="18"/>
        <v>0</v>
      </c>
      <c r="H70" s="11">
        <f t="shared" si="18"/>
        <v>0</v>
      </c>
      <c r="I70" s="11">
        <f t="shared" si="18"/>
        <v>0</v>
      </c>
      <c r="J70" s="11">
        <f t="shared" si="18"/>
        <v>0</v>
      </c>
      <c r="K70" s="11">
        <f t="shared" si="18"/>
        <v>0</v>
      </c>
      <c r="L70" s="11">
        <f t="shared" si="18"/>
        <v>0</v>
      </c>
      <c r="M70" s="11">
        <f t="shared" si="18"/>
        <v>0</v>
      </c>
      <c r="N70" s="11">
        <f t="shared" si="18"/>
        <v>0</v>
      </c>
      <c r="O70" s="11" t="str">
        <f>#REF!+#REF!</f>
        <v>#REF!</v>
      </c>
      <c r="P70" s="12"/>
    </row>
    <row r="71" ht="15.75" customHeight="1" outlineLevel="1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3"/>
    </row>
    <row r="72" ht="15.75" customHeight="1">
      <c r="A72" s="24" t="s">
        <v>74</v>
      </c>
      <c r="B72" s="24"/>
      <c r="C72" s="25">
        <f t="shared" ref="C72:N72" si="19">C52+C54+C59+C64+C70</f>
        <v>0</v>
      </c>
      <c r="D72" s="25">
        <f t="shared" si="19"/>
        <v>0</v>
      </c>
      <c r="E72" s="25">
        <f t="shared" si="19"/>
        <v>0</v>
      </c>
      <c r="F72" s="25">
        <f t="shared" si="19"/>
        <v>0</v>
      </c>
      <c r="G72" s="25">
        <f t="shared" si="19"/>
        <v>0</v>
      </c>
      <c r="H72" s="25">
        <f t="shared" si="19"/>
        <v>0</v>
      </c>
      <c r="I72" s="25">
        <f t="shared" si="19"/>
        <v>0</v>
      </c>
      <c r="J72" s="25">
        <f t="shared" si="19"/>
        <v>0</v>
      </c>
      <c r="K72" s="25">
        <f t="shared" si="19"/>
        <v>0</v>
      </c>
      <c r="L72" s="25">
        <f t="shared" si="19"/>
        <v>0</v>
      </c>
      <c r="M72" s="25">
        <f t="shared" si="19"/>
        <v>0</v>
      </c>
      <c r="N72" s="25">
        <f t="shared" si="19"/>
        <v>0</v>
      </c>
      <c r="O72" s="25">
        <f>SUM(C72:N72)</f>
        <v>0</v>
      </c>
      <c r="P72" s="26"/>
    </row>
    <row r="73" ht="15.75" customHeight="1">
      <c r="A73" s="24" t="s">
        <v>75</v>
      </c>
      <c r="B73" s="24"/>
      <c r="C73" s="25">
        <f t="shared" ref="C73:N73" si="20">B73+C72</f>
        <v>0</v>
      </c>
      <c r="D73" s="25">
        <f t="shared" si="20"/>
        <v>0</v>
      </c>
      <c r="E73" s="25">
        <f t="shared" si="20"/>
        <v>0</v>
      </c>
      <c r="F73" s="25">
        <f t="shared" si="20"/>
        <v>0</v>
      </c>
      <c r="G73" s="25">
        <f t="shared" si="20"/>
        <v>0</v>
      </c>
      <c r="H73" s="25">
        <f t="shared" si="20"/>
        <v>0</v>
      </c>
      <c r="I73" s="25">
        <f t="shared" si="20"/>
        <v>0</v>
      </c>
      <c r="J73" s="25">
        <f t="shared" si="20"/>
        <v>0</v>
      </c>
      <c r="K73" s="25">
        <f t="shared" si="20"/>
        <v>0</v>
      </c>
      <c r="L73" s="25">
        <f t="shared" si="20"/>
        <v>0</v>
      </c>
      <c r="M73" s="25">
        <f t="shared" si="20"/>
        <v>0</v>
      </c>
      <c r="N73" s="25">
        <f t="shared" si="20"/>
        <v>0</v>
      </c>
      <c r="O73" s="25">
        <f>N73</f>
        <v>0</v>
      </c>
      <c r="P73" s="26"/>
    </row>
    <row r="74" ht="15.75" customHeight="1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3"/>
    </row>
    <row r="75" ht="15.75" customHeight="1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3"/>
    </row>
    <row r="76" ht="15.75" customHeight="1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3"/>
    </row>
    <row r="77" ht="15.75" customHeight="1">
      <c r="C77" s="27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3"/>
    </row>
    <row r="78" ht="15.75" customHeight="1">
      <c r="C78" s="28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3"/>
    </row>
    <row r="79" ht="15.75" customHeight="1">
      <c r="C79" s="27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3"/>
    </row>
    <row r="80" ht="15.75" customHeight="1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3"/>
    </row>
    <row r="81" ht="15.75" customHeight="1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3"/>
    </row>
    <row r="82" ht="15.75" customHeight="1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3"/>
    </row>
    <row r="83" ht="15.75" customHeight="1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3"/>
    </row>
    <row r="84" ht="15.75" customHeight="1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3"/>
    </row>
    <row r="85" ht="15.75" customHeight="1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3"/>
    </row>
    <row r="86" ht="15.75" customHeight="1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3"/>
    </row>
    <row r="87" ht="15.75" customHeight="1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3"/>
    </row>
    <row r="88" ht="15.75" customHeight="1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3"/>
    </row>
    <row r="89" ht="15.75" customHeight="1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3"/>
    </row>
    <row r="90" ht="15.75" customHeight="1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3"/>
    </row>
    <row r="91" ht="15.75" customHeight="1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3"/>
    </row>
    <row r="92" ht="15.75" customHeight="1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3"/>
    </row>
    <row r="93" ht="15.75" customHeight="1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3"/>
    </row>
    <row r="94" ht="15.75" customHeight="1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3"/>
    </row>
    <row r="95" ht="15.75" customHeight="1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3"/>
    </row>
    <row r="96" ht="15.75" customHeight="1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3"/>
    </row>
    <row r="97" ht="15.75" customHeight="1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3"/>
    </row>
    <row r="98" ht="15.75" customHeight="1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3"/>
    </row>
    <row r="99" ht="15.75" customHeight="1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3"/>
    </row>
    <row r="100" ht="15.75" customHeight="1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3"/>
    </row>
    <row r="101" ht="15.75" customHeight="1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3"/>
    </row>
    <row r="102" ht="15.75" customHeight="1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3"/>
    </row>
    <row r="103" ht="15.75" customHeight="1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3"/>
    </row>
    <row r="104" ht="15.75" customHeight="1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3"/>
    </row>
    <row r="105" ht="15.75" customHeight="1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3"/>
    </row>
    <row r="106" ht="15.75" customHeight="1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3"/>
    </row>
    <row r="107" ht="15.75" customHeight="1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3"/>
    </row>
    <row r="108" ht="15.75" customHeight="1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3"/>
    </row>
    <row r="109" ht="15.75" customHeight="1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3"/>
    </row>
    <row r="110" ht="15.75" customHeight="1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3"/>
    </row>
    <row r="111" ht="15.75" customHeight="1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3"/>
    </row>
    <row r="112" ht="15.75" customHeight="1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3"/>
    </row>
    <row r="113" ht="15.75" customHeight="1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3"/>
    </row>
    <row r="114" ht="15.75" customHeight="1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3"/>
    </row>
    <row r="115" ht="15.75" customHeight="1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3"/>
    </row>
    <row r="116" ht="15.75" customHeight="1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3"/>
    </row>
    <row r="117" ht="15.75" customHeight="1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3"/>
    </row>
    <row r="118" ht="15.75" customHeight="1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3"/>
    </row>
    <row r="119" ht="15.75" customHeight="1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3"/>
    </row>
    <row r="120" ht="15.75" customHeight="1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3"/>
    </row>
    <row r="121" ht="15.75" customHeight="1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3"/>
    </row>
    <row r="122" ht="15.75" customHeight="1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3"/>
    </row>
    <row r="123" ht="15.75" customHeight="1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3"/>
    </row>
    <row r="124" ht="15.75" customHeight="1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3"/>
    </row>
    <row r="125" ht="15.75" customHeight="1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3"/>
    </row>
    <row r="126" ht="15.75" customHeight="1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3"/>
    </row>
    <row r="127" ht="15.75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3"/>
    </row>
    <row r="128" ht="15.75" customHeight="1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3"/>
    </row>
    <row r="129" ht="15.75" customHeight="1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3"/>
    </row>
    <row r="130" ht="15.75" customHeight="1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3"/>
    </row>
    <row r="131" ht="15.75" customHeight="1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3"/>
    </row>
    <row r="132" ht="15.75" customHeight="1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3"/>
    </row>
    <row r="133" ht="15.75" customHeight="1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3"/>
    </row>
    <row r="134" ht="15.75" customHeight="1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3"/>
    </row>
    <row r="135" ht="15.75" customHeight="1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3"/>
    </row>
    <row r="136" ht="15.75" customHeight="1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3"/>
    </row>
    <row r="137" ht="15.75" customHeight="1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3"/>
    </row>
    <row r="138" ht="15.75" customHeight="1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3"/>
    </row>
    <row r="139" ht="15.75" customHeight="1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3"/>
    </row>
    <row r="140" ht="15.75" customHeight="1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3"/>
    </row>
    <row r="141" ht="15.75" customHeight="1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3"/>
    </row>
    <row r="142" ht="15.75" customHeight="1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3"/>
    </row>
    <row r="143" ht="15.75" customHeight="1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3"/>
    </row>
    <row r="144" ht="15.75" customHeight="1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3"/>
    </row>
    <row r="145" ht="15.75" customHeight="1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3"/>
    </row>
    <row r="146" ht="15.75" customHeight="1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3"/>
    </row>
    <row r="147" ht="15.75" customHeight="1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3"/>
    </row>
    <row r="148" ht="15.75" customHeight="1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3"/>
    </row>
    <row r="149" ht="15.75" customHeight="1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3"/>
    </row>
    <row r="150" ht="15.75" customHeight="1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3"/>
    </row>
    <row r="151" ht="15.75" customHeight="1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3"/>
    </row>
    <row r="152" ht="15.75" customHeight="1">
      <c r="A152" s="29" t="s">
        <v>76</v>
      </c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3"/>
    </row>
    <row r="153" ht="15.75" customHeight="1">
      <c r="B153" s="29" t="s">
        <v>77</v>
      </c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3"/>
    </row>
    <row r="154" ht="15.75" customHeight="1">
      <c r="B154" s="29" t="s">
        <v>78</v>
      </c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3"/>
    </row>
    <row r="155" ht="15.75" customHeight="1">
      <c r="B155" s="29" t="s">
        <v>79</v>
      </c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3"/>
    </row>
    <row r="156" ht="15.75" customHeight="1">
      <c r="B156" s="29" t="s">
        <v>80</v>
      </c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3"/>
    </row>
    <row r="157" ht="15.75" customHeight="1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3"/>
    </row>
    <row r="158" ht="15.75" customHeight="1">
      <c r="B158" s="29" t="s">
        <v>81</v>
      </c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3"/>
    </row>
    <row r="159" ht="15.75" customHeight="1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3"/>
    </row>
    <row r="160" ht="15.75" customHeight="1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3"/>
    </row>
    <row r="161" ht="15.75" customHeight="1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3"/>
    </row>
    <row r="162" ht="15.75" customHeight="1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3"/>
    </row>
    <row r="163" ht="15.75" customHeight="1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3"/>
    </row>
    <row r="164" ht="15.75" customHeight="1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3"/>
    </row>
    <row r="165" ht="15.75" customHeight="1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3"/>
    </row>
    <row r="166" ht="15.75" customHeight="1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3"/>
    </row>
    <row r="167" ht="15.75" customHeight="1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3"/>
    </row>
    <row r="168" ht="15.75" customHeight="1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3"/>
    </row>
    <row r="169" ht="15.75" customHeight="1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3"/>
    </row>
    <row r="170" ht="15.75" customHeight="1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3"/>
    </row>
    <row r="171" ht="15.75" customHeight="1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3"/>
    </row>
    <row r="172" ht="15.75" customHeight="1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3"/>
    </row>
    <row r="173" ht="15.75" customHeight="1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3"/>
    </row>
    <row r="174" ht="15.75" customHeight="1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3"/>
    </row>
    <row r="175" ht="15.75" customHeight="1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3"/>
    </row>
    <row r="176" ht="15.75" customHeight="1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3"/>
    </row>
    <row r="177" ht="15.75" customHeight="1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3"/>
    </row>
    <row r="178" ht="15.75" customHeight="1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3"/>
    </row>
    <row r="179" ht="15.75" customHeight="1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3"/>
    </row>
    <row r="180" ht="15.75" customHeight="1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3"/>
    </row>
    <row r="181" ht="15.75" customHeight="1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3"/>
    </row>
    <row r="182" ht="15.75" customHeight="1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3"/>
    </row>
    <row r="183" ht="15.75" customHeight="1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3"/>
    </row>
    <row r="184" ht="15.75" customHeight="1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3"/>
    </row>
    <row r="185" ht="15.75" customHeight="1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3"/>
    </row>
    <row r="186" ht="15.75" customHeight="1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3"/>
    </row>
    <row r="187" ht="15.75" customHeight="1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3"/>
    </row>
    <row r="188" ht="15.75" customHeight="1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3"/>
    </row>
    <row r="189" ht="15.75" customHeight="1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3"/>
    </row>
    <row r="190" ht="15.75" customHeight="1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3"/>
    </row>
    <row r="191" ht="15.75" customHeight="1"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3"/>
    </row>
    <row r="192" ht="15.75" customHeight="1"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3"/>
    </row>
    <row r="193" ht="15.75" customHeight="1"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3"/>
    </row>
    <row r="194" ht="15.75" customHeight="1"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3"/>
    </row>
    <row r="195" ht="15.75" customHeight="1"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3"/>
    </row>
    <row r="196" ht="15.75" customHeight="1"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3"/>
    </row>
    <row r="197" ht="15.75" customHeight="1"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3"/>
    </row>
    <row r="198" ht="15.75" customHeight="1"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3"/>
    </row>
    <row r="199" ht="15.75" customHeight="1"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3"/>
    </row>
    <row r="200" ht="15.75" customHeight="1"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3"/>
    </row>
    <row r="201" ht="15.75" customHeight="1"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3"/>
    </row>
    <row r="202" ht="15.75" customHeight="1"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3"/>
    </row>
    <row r="203" ht="15.75" customHeight="1"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3"/>
    </row>
    <row r="204" ht="15.75" customHeight="1"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3"/>
    </row>
    <row r="205" ht="15.75" customHeight="1"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3"/>
    </row>
    <row r="206" ht="15.75" customHeight="1"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3"/>
    </row>
    <row r="207" ht="15.75" customHeight="1"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3"/>
    </row>
    <row r="208" ht="15.75" customHeight="1"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3"/>
    </row>
    <row r="209" ht="15.75" customHeight="1"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3"/>
    </row>
    <row r="210" ht="15.75" customHeight="1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3"/>
    </row>
    <row r="211" ht="15.75" customHeight="1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3"/>
    </row>
    <row r="212" ht="15.75" customHeight="1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3"/>
    </row>
    <row r="213" ht="15.75" customHeight="1"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3"/>
    </row>
    <row r="214" ht="15.75" customHeight="1"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3"/>
    </row>
    <row r="215" ht="15.75" customHeight="1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3"/>
    </row>
    <row r="216" ht="15.75" customHeight="1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3"/>
    </row>
    <row r="217" ht="15.75" customHeight="1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3"/>
    </row>
    <row r="218" ht="15.75" customHeight="1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3"/>
    </row>
    <row r="219" ht="15.75" customHeight="1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3"/>
    </row>
    <row r="220" ht="15.75" customHeight="1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3"/>
    </row>
    <row r="221" ht="15.75" customHeight="1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3"/>
    </row>
    <row r="222" ht="15.75" customHeight="1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3"/>
    </row>
    <row r="223" ht="15.75" customHeight="1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3"/>
    </row>
    <row r="224" ht="15.75" customHeight="1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3"/>
    </row>
    <row r="225" ht="15.75" customHeight="1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3"/>
    </row>
    <row r="226" ht="15.75" customHeight="1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3"/>
    </row>
    <row r="227" ht="15.75" customHeight="1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3"/>
    </row>
    <row r="228" ht="15.75" customHeight="1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3"/>
    </row>
    <row r="229" ht="15.75" customHeight="1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3"/>
    </row>
    <row r="230" ht="15.75" customHeight="1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3"/>
    </row>
    <row r="231" ht="15.75" customHeight="1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3"/>
    </row>
    <row r="232" ht="15.75" customHeight="1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3"/>
    </row>
    <row r="233" ht="15.75" customHeight="1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3"/>
    </row>
    <row r="234" ht="15.75" customHeight="1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3"/>
    </row>
    <row r="235" ht="15.75" customHeight="1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3"/>
    </row>
    <row r="236" ht="15.75" customHeight="1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3"/>
    </row>
    <row r="237" ht="15.75" customHeight="1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3"/>
    </row>
    <row r="238" ht="15.75" customHeight="1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3"/>
    </row>
    <row r="239" ht="15.75" customHeight="1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3"/>
    </row>
    <row r="240" ht="15.75" customHeight="1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3"/>
    </row>
    <row r="241" ht="15.75" customHeight="1"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3"/>
    </row>
    <row r="242" ht="15.75" customHeight="1"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3"/>
    </row>
    <row r="243" ht="15.75" customHeight="1"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3"/>
    </row>
    <row r="244" ht="15.75" customHeight="1"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3"/>
    </row>
    <row r="245" ht="15.75" customHeight="1"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3"/>
    </row>
    <row r="246" ht="15.75" customHeight="1"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3"/>
    </row>
    <row r="247" ht="15.75" customHeight="1"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3"/>
    </row>
    <row r="248" ht="15.75" customHeight="1"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3"/>
    </row>
    <row r="249" ht="15.75" customHeight="1"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3"/>
    </row>
    <row r="250" ht="15.75" customHeight="1"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3"/>
    </row>
    <row r="251" ht="15.75" customHeight="1"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3"/>
    </row>
    <row r="252" ht="15.75" customHeight="1"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3"/>
    </row>
    <row r="253" ht="15.75" customHeight="1"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3"/>
    </row>
    <row r="254" ht="15.75" customHeight="1"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3"/>
    </row>
    <row r="255" ht="15.75" customHeight="1"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3"/>
    </row>
    <row r="256" ht="15.75" customHeight="1"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3"/>
    </row>
    <row r="257" ht="15.75" customHeight="1"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3"/>
    </row>
    <row r="258" ht="15.75" customHeight="1"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3"/>
    </row>
    <row r="259" ht="15.75" customHeight="1"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3"/>
    </row>
    <row r="260" ht="15.75" customHeight="1"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3"/>
    </row>
    <row r="261" ht="15.75" customHeight="1"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3"/>
    </row>
    <row r="262" ht="15.75" customHeight="1"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3"/>
    </row>
    <row r="263" ht="15.75" customHeight="1"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3"/>
    </row>
    <row r="264" ht="15.75" customHeight="1"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3"/>
    </row>
    <row r="265" ht="15.75" customHeight="1"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3"/>
    </row>
    <row r="266" ht="15.75" customHeight="1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3"/>
    </row>
    <row r="267" ht="15.75" customHeight="1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3"/>
    </row>
    <row r="268" ht="15.75" customHeight="1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3"/>
    </row>
    <row r="269" ht="15.75" customHeight="1"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3"/>
    </row>
    <row r="270" ht="15.75" customHeight="1"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3"/>
    </row>
    <row r="271" ht="15.75" customHeight="1"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3"/>
    </row>
    <row r="272" ht="15.75" customHeight="1"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3"/>
    </row>
    <row r="273" ht="15.75" customHeight="1"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3"/>
    </row>
    <row r="274" ht="15.75" customHeight="1"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3"/>
    </row>
    <row r="275" ht="15.75" customHeight="1"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3"/>
    </row>
    <row r="276" ht="15.75" customHeight="1"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3"/>
    </row>
    <row r="277" ht="15.75" customHeight="1"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3"/>
    </row>
    <row r="278" ht="15.75" customHeight="1"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3"/>
    </row>
    <row r="279" ht="15.75" customHeight="1"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3"/>
    </row>
    <row r="280" ht="15.75" customHeight="1"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3"/>
    </row>
    <row r="281" ht="15.75" customHeight="1"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3"/>
    </row>
    <row r="282" ht="15.75" customHeight="1"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3"/>
    </row>
    <row r="283" ht="15.75" customHeight="1"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3"/>
    </row>
    <row r="284" ht="15.75" customHeight="1"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3"/>
    </row>
    <row r="285" ht="15.75" customHeight="1"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3"/>
    </row>
    <row r="286" ht="15.75" customHeight="1"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3"/>
    </row>
    <row r="287" ht="15.75" customHeight="1"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3"/>
    </row>
    <row r="288" ht="15.75" customHeight="1"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3"/>
    </row>
    <row r="289" ht="15.75" customHeight="1"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3"/>
    </row>
    <row r="290" ht="15.75" customHeight="1"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3"/>
    </row>
    <row r="291" ht="15.75" customHeight="1"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3"/>
    </row>
    <row r="292" ht="15.75" customHeight="1"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3"/>
    </row>
    <row r="293" ht="15.75" customHeight="1"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3"/>
    </row>
    <row r="294" ht="15.75" customHeight="1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3"/>
    </row>
    <row r="295" ht="15.75" customHeight="1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3"/>
    </row>
    <row r="296" ht="15.75" customHeight="1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3"/>
    </row>
    <row r="297" ht="15.75" customHeight="1"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3"/>
    </row>
    <row r="298" ht="15.75" customHeight="1"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3"/>
    </row>
    <row r="299" ht="15.75" customHeight="1"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3"/>
    </row>
    <row r="300" ht="15.75" customHeight="1"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3"/>
    </row>
    <row r="301" ht="15.75" customHeight="1"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3"/>
    </row>
    <row r="302" ht="15.75" customHeight="1"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3"/>
    </row>
    <row r="303" ht="15.75" customHeight="1"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3"/>
    </row>
    <row r="304" ht="15.75" customHeight="1"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3"/>
    </row>
    <row r="305" ht="15.75" customHeight="1"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3"/>
    </row>
    <row r="306" ht="15.75" customHeight="1"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3"/>
    </row>
    <row r="307" ht="15.75" customHeight="1"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3"/>
    </row>
    <row r="308" ht="15.75" customHeight="1"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3"/>
    </row>
    <row r="309" ht="15.75" customHeight="1"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3"/>
    </row>
    <row r="310" ht="15.75" customHeight="1"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3"/>
    </row>
    <row r="311" ht="15.75" customHeight="1"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3"/>
    </row>
    <row r="312" ht="15.75" customHeight="1"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3"/>
    </row>
    <row r="313" ht="15.75" customHeight="1"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3"/>
    </row>
    <row r="314" ht="15.75" customHeight="1"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3"/>
    </row>
    <row r="315" ht="15.75" customHeight="1"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3"/>
    </row>
    <row r="316" ht="15.75" customHeight="1"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3"/>
    </row>
    <row r="317" ht="15.75" customHeight="1"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3"/>
    </row>
    <row r="318" ht="15.75" customHeight="1"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3"/>
    </row>
    <row r="319" ht="15.75" customHeight="1"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3"/>
    </row>
    <row r="320" ht="15.75" customHeight="1"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3"/>
    </row>
    <row r="321" ht="15.75" customHeight="1"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3"/>
    </row>
    <row r="322" ht="15.75" customHeight="1"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3"/>
    </row>
    <row r="323" ht="15.75" customHeight="1"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3"/>
    </row>
    <row r="324" ht="15.75" customHeight="1"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3"/>
    </row>
    <row r="325" ht="15.75" customHeight="1"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3"/>
    </row>
    <row r="326" ht="15.75" customHeight="1"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3"/>
    </row>
    <row r="327" ht="15.75" customHeight="1"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3"/>
    </row>
    <row r="328" ht="15.75" customHeight="1"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3"/>
    </row>
    <row r="329" ht="15.75" customHeight="1"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3"/>
    </row>
    <row r="330" ht="15.75" customHeight="1"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3"/>
    </row>
    <row r="331" ht="15.75" customHeight="1"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3"/>
    </row>
    <row r="332" ht="15.75" customHeight="1"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3"/>
    </row>
    <row r="333" ht="15.75" customHeight="1"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3"/>
    </row>
    <row r="334" ht="15.75" customHeight="1"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3"/>
    </row>
    <row r="335" ht="15.75" customHeight="1"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3"/>
    </row>
    <row r="336" ht="15.75" customHeight="1"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3"/>
    </row>
    <row r="337" ht="15.75" customHeight="1"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3"/>
    </row>
    <row r="338" ht="15.75" customHeight="1"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3"/>
    </row>
    <row r="339" ht="15.75" customHeight="1"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3"/>
    </row>
    <row r="340" ht="15.75" customHeight="1"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3"/>
    </row>
    <row r="341" ht="15.75" customHeight="1"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3"/>
    </row>
    <row r="342" ht="15.75" customHeight="1"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3"/>
    </row>
    <row r="343" ht="15.75" customHeight="1"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3"/>
    </row>
    <row r="344" ht="15.75" customHeight="1"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3"/>
    </row>
    <row r="345" ht="15.75" customHeight="1"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3"/>
    </row>
    <row r="346" ht="15.75" customHeight="1"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3"/>
    </row>
    <row r="347" ht="15.75" customHeight="1"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3"/>
    </row>
    <row r="348" ht="15.75" customHeight="1"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3"/>
    </row>
    <row r="349" ht="15.75" customHeight="1"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3"/>
    </row>
    <row r="350" ht="15.75" customHeight="1"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3"/>
    </row>
    <row r="351" ht="15.75" customHeight="1"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3"/>
    </row>
    <row r="352" ht="15.75" customHeight="1"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3"/>
    </row>
    <row r="353" ht="15.75" customHeight="1"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3"/>
    </row>
    <row r="354" ht="15.75" customHeight="1"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3"/>
    </row>
    <row r="355" ht="15.75" customHeight="1"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3"/>
    </row>
    <row r="356" ht="15.75" customHeight="1"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3"/>
    </row>
    <row r="357" ht="15.75" customHeight="1"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3"/>
    </row>
    <row r="358" ht="15.75" customHeight="1"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3"/>
    </row>
    <row r="359" ht="15.75" customHeight="1"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3"/>
    </row>
    <row r="360" ht="15.75" customHeight="1"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3"/>
    </row>
    <row r="361" ht="15.75" customHeight="1"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3"/>
    </row>
    <row r="362" ht="15.75" customHeight="1"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3"/>
    </row>
    <row r="363" ht="15.75" customHeight="1"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3"/>
    </row>
    <row r="364" ht="15.75" customHeight="1"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3"/>
    </row>
    <row r="365" ht="15.75" customHeight="1"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3"/>
    </row>
    <row r="366" ht="15.75" customHeight="1"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3"/>
    </row>
    <row r="367" ht="15.75" customHeight="1"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3"/>
    </row>
    <row r="368" ht="15.75" customHeight="1"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3"/>
    </row>
    <row r="369" ht="15.75" customHeight="1"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3"/>
    </row>
    <row r="370" ht="15.75" customHeight="1"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3"/>
    </row>
    <row r="371" ht="15.75" customHeight="1"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3"/>
    </row>
    <row r="372" ht="15.75" customHeight="1"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3"/>
    </row>
    <row r="373" ht="15.75" customHeight="1"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3"/>
    </row>
    <row r="374" ht="15.75" customHeight="1"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3"/>
    </row>
    <row r="375" ht="15.75" customHeight="1"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3"/>
    </row>
    <row r="376" ht="15.75" customHeight="1"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3"/>
    </row>
    <row r="377" ht="15.75" customHeight="1"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3"/>
    </row>
    <row r="378" ht="15.75" customHeight="1"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3"/>
    </row>
    <row r="379" ht="15.75" customHeight="1"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3"/>
    </row>
    <row r="380" ht="15.75" customHeight="1"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3"/>
    </row>
    <row r="381" ht="15.75" customHeight="1"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3"/>
    </row>
    <row r="382" ht="15.75" customHeight="1"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3"/>
    </row>
    <row r="383" ht="15.75" customHeight="1"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3"/>
    </row>
    <row r="384" ht="15.75" customHeight="1"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3"/>
    </row>
    <row r="385" ht="15.75" customHeight="1"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3"/>
    </row>
    <row r="386" ht="15.75" customHeight="1"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3"/>
    </row>
    <row r="387" ht="15.75" customHeight="1"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3"/>
    </row>
    <row r="388" ht="15.75" customHeight="1"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3"/>
    </row>
    <row r="389" ht="15.75" customHeight="1"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3"/>
    </row>
    <row r="390" ht="15.75" customHeight="1"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3"/>
    </row>
    <row r="391" ht="15.75" customHeight="1"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3"/>
    </row>
    <row r="392" ht="15.75" customHeight="1"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3"/>
    </row>
    <row r="393" ht="15.75" customHeight="1"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3"/>
    </row>
    <row r="394" ht="15.75" customHeight="1"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3"/>
    </row>
    <row r="395" ht="15.75" customHeight="1"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3"/>
    </row>
    <row r="396" ht="15.75" customHeight="1"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3"/>
    </row>
    <row r="397" ht="15.75" customHeight="1"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3"/>
    </row>
    <row r="398" ht="15.75" customHeight="1"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3"/>
    </row>
    <row r="399" ht="15.75" customHeight="1"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3"/>
    </row>
    <row r="400" ht="15.75" customHeight="1"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3"/>
    </row>
    <row r="401" ht="15.75" customHeight="1"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3"/>
    </row>
    <row r="402" ht="15.75" customHeight="1"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3"/>
    </row>
    <row r="403" ht="15.75" customHeight="1"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3"/>
    </row>
    <row r="404" ht="15.75" customHeight="1"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3"/>
    </row>
    <row r="405" ht="15.75" customHeight="1"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3"/>
    </row>
    <row r="406" ht="15.75" customHeight="1"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3"/>
    </row>
    <row r="407" ht="15.75" customHeight="1"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3"/>
    </row>
    <row r="408" ht="15.75" customHeight="1"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3"/>
    </row>
    <row r="409" ht="15.75" customHeight="1"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3"/>
    </row>
    <row r="410" ht="15.75" customHeight="1"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3"/>
    </row>
    <row r="411" ht="15.75" customHeight="1"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3"/>
    </row>
    <row r="412" ht="15.75" customHeight="1"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3"/>
    </row>
    <row r="413" ht="15.75" customHeight="1"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3"/>
    </row>
    <row r="414" ht="15.75" customHeight="1"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3"/>
    </row>
    <row r="415" ht="15.75" customHeight="1"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3"/>
    </row>
    <row r="416" ht="15.75" customHeight="1"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3"/>
    </row>
    <row r="417" ht="15.75" customHeight="1"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3"/>
    </row>
    <row r="418" ht="15.75" customHeight="1"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3"/>
    </row>
    <row r="419" ht="15.75" customHeight="1"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3"/>
    </row>
    <row r="420" ht="15.75" customHeight="1"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3"/>
    </row>
    <row r="421" ht="15.75" customHeight="1"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3"/>
    </row>
    <row r="422" ht="15.75" customHeight="1"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3"/>
    </row>
    <row r="423" ht="15.75" customHeight="1"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3"/>
    </row>
    <row r="424" ht="15.75" customHeight="1"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3"/>
    </row>
    <row r="425" ht="15.75" customHeight="1"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3"/>
    </row>
    <row r="426" ht="15.75" customHeight="1"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3"/>
    </row>
    <row r="427" ht="15.75" customHeight="1"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3"/>
    </row>
    <row r="428" ht="15.75" customHeight="1"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3"/>
    </row>
    <row r="429" ht="15.75" customHeight="1"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3"/>
    </row>
    <row r="430" ht="15.75" customHeight="1"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3"/>
    </row>
    <row r="431" ht="15.75" customHeight="1"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3"/>
    </row>
    <row r="432" ht="15.75" customHeight="1"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3"/>
    </row>
    <row r="433" ht="15.75" customHeight="1"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3"/>
    </row>
    <row r="434" ht="15.75" customHeight="1"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3"/>
    </row>
    <row r="435" ht="15.75" customHeight="1"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3"/>
    </row>
    <row r="436" ht="15.75" customHeight="1"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3"/>
    </row>
    <row r="437" ht="15.75" customHeight="1"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3"/>
    </row>
    <row r="438" ht="15.75" customHeight="1"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3"/>
    </row>
    <row r="439" ht="15.75" customHeight="1"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3"/>
    </row>
    <row r="440" ht="15.75" customHeight="1"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3"/>
    </row>
    <row r="441" ht="15.75" customHeight="1"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3"/>
    </row>
    <row r="442" ht="15.75" customHeight="1"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3"/>
    </row>
    <row r="443" ht="15.75" customHeight="1"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3"/>
    </row>
    <row r="444" ht="15.75" customHeight="1"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3"/>
    </row>
    <row r="445" ht="15.75" customHeight="1"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3"/>
    </row>
    <row r="446" ht="15.75" customHeight="1"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3"/>
    </row>
    <row r="447" ht="15.75" customHeight="1"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3"/>
    </row>
    <row r="448" ht="15.75" customHeight="1"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3"/>
    </row>
    <row r="449" ht="15.75" customHeight="1"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3"/>
    </row>
    <row r="450" ht="15.75" customHeight="1"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3"/>
    </row>
    <row r="451" ht="15.75" customHeight="1"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3"/>
    </row>
    <row r="452" ht="15.75" customHeight="1"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3"/>
    </row>
    <row r="453" ht="15.75" customHeight="1"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3"/>
    </row>
    <row r="454" ht="15.75" customHeight="1"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3"/>
    </row>
    <row r="455" ht="15.75" customHeight="1"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3"/>
    </row>
    <row r="456" ht="15.75" customHeight="1"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3"/>
    </row>
    <row r="457" ht="15.75" customHeight="1"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3"/>
    </row>
    <row r="458" ht="15.75" customHeight="1"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3"/>
    </row>
    <row r="459" ht="15.75" customHeight="1"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3"/>
    </row>
    <row r="460" ht="15.75" customHeight="1"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3"/>
    </row>
    <row r="461" ht="15.75" customHeight="1"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3"/>
    </row>
    <row r="462" ht="15.75" customHeight="1"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3"/>
    </row>
    <row r="463" ht="15.75" customHeight="1"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3"/>
    </row>
    <row r="464" ht="15.75" customHeight="1"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3"/>
    </row>
    <row r="465" ht="15.75" customHeight="1"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3"/>
    </row>
    <row r="466" ht="15.75" customHeight="1"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3"/>
    </row>
    <row r="467" ht="15.75" customHeight="1"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3"/>
    </row>
    <row r="468" ht="15.75" customHeight="1"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3"/>
    </row>
    <row r="469" ht="15.75" customHeight="1"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3"/>
    </row>
    <row r="470" ht="15.75" customHeight="1"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3"/>
    </row>
    <row r="471" ht="15.75" customHeight="1"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3"/>
    </row>
    <row r="472" ht="15.75" customHeight="1"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3"/>
    </row>
    <row r="473" ht="15.75" customHeight="1"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3"/>
    </row>
    <row r="474" ht="15.75" customHeight="1"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3"/>
    </row>
    <row r="475" ht="15.75" customHeight="1"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3"/>
    </row>
    <row r="476" ht="15.75" customHeight="1"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3"/>
    </row>
    <row r="477" ht="15.75" customHeight="1"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3"/>
    </row>
    <row r="478" ht="15.75" customHeight="1"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3"/>
    </row>
    <row r="479" ht="15.75" customHeight="1"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3"/>
    </row>
    <row r="480" ht="15.75" customHeight="1"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3"/>
    </row>
    <row r="481" ht="15.75" customHeight="1"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3"/>
    </row>
    <row r="482" ht="15.75" customHeight="1"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3"/>
    </row>
    <row r="483" ht="15.75" customHeight="1"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3"/>
    </row>
    <row r="484" ht="15.75" customHeight="1"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3"/>
    </row>
    <row r="485" ht="15.75" customHeight="1"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3"/>
    </row>
    <row r="486" ht="15.75" customHeight="1"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3"/>
    </row>
    <row r="487" ht="15.75" customHeight="1"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3"/>
    </row>
    <row r="488" ht="15.75" customHeight="1"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3"/>
    </row>
    <row r="489" ht="15.75" customHeight="1"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3"/>
    </row>
    <row r="490" ht="15.75" customHeight="1"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3"/>
    </row>
    <row r="491" ht="15.75" customHeight="1"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3"/>
    </row>
    <row r="492" ht="15.75" customHeight="1"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3"/>
    </row>
    <row r="493" ht="15.75" customHeight="1"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3"/>
    </row>
    <row r="494" ht="15.75" customHeight="1"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3"/>
    </row>
    <row r="495" ht="15.75" customHeight="1"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3"/>
    </row>
    <row r="496" ht="15.75" customHeight="1"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3"/>
    </row>
    <row r="497" ht="15.75" customHeight="1"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3"/>
    </row>
    <row r="498" ht="15.75" customHeight="1"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3"/>
    </row>
    <row r="499" ht="15.75" customHeight="1"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3"/>
    </row>
    <row r="500" ht="15.75" customHeight="1"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3"/>
    </row>
    <row r="501" ht="15.75" customHeight="1"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3"/>
    </row>
    <row r="502" ht="15.75" customHeight="1"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3"/>
    </row>
    <row r="503" ht="15.75" customHeight="1"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3"/>
    </row>
    <row r="504" ht="15.75" customHeight="1"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3"/>
    </row>
    <row r="505" ht="15.75" customHeight="1"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3"/>
    </row>
    <row r="506" ht="15.75" customHeight="1"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3"/>
    </row>
    <row r="507" ht="15.75" customHeight="1"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3"/>
    </row>
    <row r="508" ht="15.75" customHeight="1"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3"/>
    </row>
    <row r="509" ht="15.75" customHeight="1"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3"/>
    </row>
    <row r="510" ht="15.75" customHeight="1"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3"/>
    </row>
    <row r="511" ht="15.75" customHeight="1"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3"/>
    </row>
    <row r="512" ht="15.75" customHeight="1"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3"/>
    </row>
    <row r="513" ht="15.75" customHeight="1"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3"/>
    </row>
    <row r="514" ht="15.75" customHeight="1"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3"/>
    </row>
    <row r="515" ht="15.75" customHeight="1"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3"/>
    </row>
    <row r="516" ht="15.75" customHeight="1"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3"/>
    </row>
    <row r="517" ht="15.75" customHeight="1"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3"/>
    </row>
    <row r="518" ht="15.75" customHeight="1"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3"/>
    </row>
    <row r="519" ht="15.75" customHeight="1"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3"/>
    </row>
    <row r="520" ht="15.75" customHeight="1"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3"/>
    </row>
    <row r="521" ht="15.75" customHeight="1"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3"/>
    </row>
    <row r="522" ht="15.75" customHeight="1"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3"/>
    </row>
    <row r="523" ht="15.75" customHeight="1"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3"/>
    </row>
    <row r="524" ht="15.75" customHeight="1"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3"/>
    </row>
    <row r="525" ht="15.75" customHeight="1"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3"/>
    </row>
    <row r="526" ht="15.75" customHeight="1"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3"/>
    </row>
    <row r="527" ht="15.75" customHeight="1"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3"/>
    </row>
    <row r="528" ht="15.75" customHeight="1"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3"/>
    </row>
    <row r="529" ht="15.75" customHeight="1"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3"/>
    </row>
    <row r="530" ht="15.75" customHeight="1"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3"/>
    </row>
    <row r="531" ht="15.75" customHeight="1"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3"/>
    </row>
    <row r="532" ht="15.75" customHeight="1"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3"/>
    </row>
    <row r="533" ht="15.75" customHeight="1"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3"/>
    </row>
    <row r="534" ht="15.75" customHeight="1"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3"/>
    </row>
    <row r="535" ht="15.75" customHeight="1"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3"/>
    </row>
    <row r="536" ht="15.75" customHeight="1"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3"/>
    </row>
    <row r="537" ht="15.75" customHeight="1"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3"/>
    </row>
    <row r="538" ht="15.75" customHeight="1"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3"/>
    </row>
    <row r="539" ht="15.75" customHeight="1"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3"/>
    </row>
    <row r="540" ht="15.75" customHeight="1"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3"/>
    </row>
    <row r="541" ht="15.75" customHeight="1"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3"/>
    </row>
    <row r="542" ht="15.75" customHeight="1"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3"/>
    </row>
    <row r="543" ht="15.75" customHeight="1"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3"/>
    </row>
    <row r="544" ht="15.75" customHeight="1"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3"/>
    </row>
    <row r="545" ht="15.75" customHeight="1"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3"/>
    </row>
    <row r="546" ht="15.75" customHeight="1"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3"/>
    </row>
    <row r="547" ht="15.75" customHeight="1"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3"/>
    </row>
    <row r="548" ht="15.75" customHeight="1"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3"/>
    </row>
    <row r="549" ht="15.75" customHeight="1"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3"/>
    </row>
    <row r="550" ht="15.75" customHeight="1"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3"/>
    </row>
    <row r="551" ht="15.75" customHeight="1"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3"/>
    </row>
    <row r="552" ht="15.75" customHeight="1"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3"/>
    </row>
    <row r="553" ht="15.75" customHeight="1"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3"/>
    </row>
    <row r="554" ht="15.75" customHeight="1"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3"/>
    </row>
    <row r="555" ht="15.75" customHeight="1"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3"/>
    </row>
    <row r="556" ht="15.75" customHeight="1"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3"/>
    </row>
    <row r="557" ht="15.75" customHeight="1"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3"/>
    </row>
    <row r="558" ht="15.75" customHeight="1"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3"/>
    </row>
    <row r="559" ht="15.75" customHeight="1"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3"/>
    </row>
    <row r="560" ht="15.75" customHeight="1"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3"/>
    </row>
    <row r="561" ht="15.75" customHeight="1"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3"/>
    </row>
    <row r="562" ht="15.75" customHeight="1"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3"/>
    </row>
    <row r="563" ht="15.75" customHeight="1"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3"/>
    </row>
    <row r="564" ht="15.75" customHeight="1"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3"/>
    </row>
    <row r="565" ht="15.75" customHeight="1"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3"/>
    </row>
    <row r="566" ht="15.75" customHeight="1"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3"/>
    </row>
    <row r="567" ht="15.75" customHeight="1"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3"/>
    </row>
    <row r="568" ht="15.75" customHeight="1"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3"/>
    </row>
    <row r="569" ht="15.75" customHeight="1"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3"/>
    </row>
    <row r="570" ht="15.75" customHeight="1"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3"/>
    </row>
    <row r="571" ht="15.75" customHeight="1"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3"/>
    </row>
    <row r="572" ht="15.75" customHeight="1"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3"/>
    </row>
    <row r="573" ht="15.75" customHeight="1"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3"/>
    </row>
    <row r="574" ht="15.75" customHeight="1"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3"/>
    </row>
    <row r="575" ht="15.75" customHeight="1"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3"/>
    </row>
    <row r="576" ht="15.75" customHeight="1"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3"/>
    </row>
    <row r="577" ht="15.75" customHeight="1"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3"/>
    </row>
    <row r="578" ht="15.75" customHeight="1"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3"/>
    </row>
    <row r="579" ht="15.75" customHeight="1"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3"/>
    </row>
    <row r="580" ht="15.75" customHeight="1"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3"/>
    </row>
    <row r="581" ht="15.75" customHeight="1"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3"/>
    </row>
    <row r="582" ht="15.75" customHeight="1"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3"/>
    </row>
    <row r="583" ht="15.75" customHeight="1"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3"/>
    </row>
    <row r="584" ht="15.75" customHeight="1"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3"/>
    </row>
    <row r="585" ht="15.75" customHeight="1"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3"/>
    </row>
    <row r="586" ht="15.75" customHeight="1"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3"/>
    </row>
    <row r="587" ht="15.75" customHeight="1"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3"/>
    </row>
    <row r="588" ht="15.75" customHeight="1"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3"/>
    </row>
    <row r="589" ht="15.75" customHeight="1"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3"/>
    </row>
    <row r="590" ht="15.75" customHeight="1"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3"/>
    </row>
    <row r="591" ht="15.75" customHeight="1"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3"/>
    </row>
    <row r="592" ht="15.75" customHeight="1"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3"/>
    </row>
    <row r="593" ht="15.75" customHeight="1"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3"/>
    </row>
    <row r="594" ht="15.75" customHeight="1"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3"/>
    </row>
    <row r="595" ht="15.75" customHeight="1"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3"/>
    </row>
    <row r="596" ht="15.75" customHeight="1"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3"/>
    </row>
    <row r="597" ht="15.75" customHeight="1"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3"/>
    </row>
    <row r="598" ht="15.75" customHeight="1"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3"/>
    </row>
    <row r="599" ht="15.75" customHeight="1"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3"/>
    </row>
    <row r="600" ht="15.75" customHeight="1"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3"/>
    </row>
    <row r="601" ht="15.75" customHeight="1"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3"/>
    </row>
    <row r="602" ht="15.75" customHeight="1"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3"/>
    </row>
    <row r="603" ht="15.75" customHeight="1"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3"/>
    </row>
    <row r="604" ht="15.75" customHeight="1"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3"/>
    </row>
    <row r="605" ht="15.75" customHeight="1"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3"/>
    </row>
    <row r="606" ht="15.75" customHeight="1"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3"/>
    </row>
    <row r="607" ht="15.75" customHeight="1"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3"/>
    </row>
    <row r="608" ht="15.75" customHeight="1"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3"/>
    </row>
    <row r="609" ht="15.75" customHeight="1"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3"/>
    </row>
    <row r="610" ht="15.75" customHeight="1"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3"/>
    </row>
    <row r="611" ht="15.75" customHeight="1"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3"/>
    </row>
    <row r="612" ht="15.75" customHeight="1"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3"/>
    </row>
    <row r="613" ht="15.75" customHeight="1"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3"/>
    </row>
    <row r="614" ht="15.75" customHeight="1"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3"/>
    </row>
    <row r="615" ht="15.75" customHeight="1"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3"/>
    </row>
    <row r="616" ht="15.75" customHeight="1"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3"/>
    </row>
    <row r="617" ht="15.75" customHeight="1"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3"/>
    </row>
    <row r="618" ht="15.75" customHeight="1"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3"/>
    </row>
    <row r="619" ht="15.75" customHeight="1"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3"/>
    </row>
    <row r="620" ht="15.75" customHeight="1"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3"/>
    </row>
    <row r="621" ht="15.75" customHeight="1"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3"/>
    </row>
    <row r="622" ht="15.75" customHeight="1"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3"/>
    </row>
    <row r="623" ht="15.75" customHeight="1"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3"/>
    </row>
    <row r="624" ht="15.75" customHeight="1"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3"/>
    </row>
    <row r="625" ht="15.75" customHeight="1"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3"/>
    </row>
    <row r="626" ht="15.75" customHeight="1"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3"/>
    </row>
    <row r="627" ht="15.75" customHeight="1"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3"/>
    </row>
    <row r="628" ht="15.75" customHeight="1"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3"/>
    </row>
    <row r="629" ht="15.75" customHeight="1"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3"/>
    </row>
    <row r="630" ht="15.75" customHeight="1"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3"/>
    </row>
    <row r="631" ht="15.75" customHeight="1"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3"/>
    </row>
    <row r="632" ht="15.75" customHeight="1"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3"/>
    </row>
    <row r="633" ht="15.75" customHeight="1"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3"/>
    </row>
    <row r="634" ht="15.75" customHeight="1"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3"/>
    </row>
    <row r="635" ht="15.75" customHeight="1"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3"/>
    </row>
    <row r="636" ht="15.75" customHeight="1"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3"/>
    </row>
    <row r="637" ht="15.75" customHeight="1"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3"/>
    </row>
    <row r="638" ht="15.75" customHeight="1"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3"/>
    </row>
    <row r="639" ht="15.75" customHeight="1"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3"/>
    </row>
    <row r="640" ht="15.75" customHeight="1"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3"/>
    </row>
    <row r="641" ht="15.75" customHeight="1"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3"/>
    </row>
    <row r="642" ht="15.75" customHeight="1"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3"/>
    </row>
    <row r="643" ht="15.75" customHeight="1"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3"/>
    </row>
    <row r="644" ht="15.75" customHeight="1"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3"/>
    </row>
    <row r="645" ht="15.75" customHeight="1"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3"/>
    </row>
    <row r="646" ht="15.75" customHeight="1"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3"/>
    </row>
    <row r="647" ht="15.75" customHeight="1"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3"/>
    </row>
    <row r="648" ht="15.75" customHeight="1"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3"/>
    </row>
    <row r="649" ht="15.75" customHeight="1"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3"/>
    </row>
    <row r="650" ht="15.75" customHeight="1"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3"/>
    </row>
    <row r="651" ht="15.75" customHeight="1"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3"/>
    </row>
    <row r="652" ht="15.75" customHeight="1"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3"/>
    </row>
    <row r="653" ht="15.75" customHeight="1"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3"/>
    </row>
    <row r="654" ht="15.75" customHeight="1"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3"/>
    </row>
    <row r="655" ht="15.75" customHeight="1"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3"/>
    </row>
    <row r="656" ht="15.75" customHeight="1"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3"/>
    </row>
    <row r="657" ht="15.75" customHeight="1"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3"/>
    </row>
    <row r="658" ht="15.75" customHeight="1"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3"/>
    </row>
    <row r="659" ht="15.75" customHeight="1"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3"/>
    </row>
    <row r="660" ht="15.75" customHeight="1"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3"/>
    </row>
    <row r="661" ht="15.75" customHeight="1"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3"/>
    </row>
    <row r="662" ht="15.75" customHeight="1"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3"/>
    </row>
    <row r="663" ht="15.75" customHeight="1"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3"/>
    </row>
    <row r="664" ht="15.75" customHeight="1"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3"/>
    </row>
    <row r="665" ht="15.75" customHeight="1"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3"/>
    </row>
    <row r="666" ht="15.75" customHeight="1"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3"/>
    </row>
    <row r="667" ht="15.75" customHeight="1"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3"/>
    </row>
    <row r="668" ht="15.75" customHeight="1"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3"/>
    </row>
    <row r="669" ht="15.75" customHeight="1"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3"/>
    </row>
    <row r="670" ht="15.75" customHeight="1"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3"/>
    </row>
    <row r="671" ht="15.75" customHeight="1"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3"/>
    </row>
    <row r="672" ht="15.75" customHeight="1"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3"/>
    </row>
    <row r="673" ht="15.75" customHeight="1"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3"/>
    </row>
    <row r="674" ht="15.75" customHeight="1"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3"/>
    </row>
    <row r="675" ht="15.75" customHeight="1"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3"/>
    </row>
    <row r="676" ht="15.75" customHeight="1"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3"/>
    </row>
    <row r="677" ht="15.75" customHeight="1"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3"/>
    </row>
    <row r="678" ht="15.75" customHeight="1"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3"/>
    </row>
    <row r="679" ht="15.75" customHeight="1"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3"/>
    </row>
    <row r="680" ht="15.75" customHeight="1"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3"/>
    </row>
    <row r="681" ht="15.75" customHeight="1"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3"/>
    </row>
    <row r="682" ht="15.75" customHeight="1"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3"/>
    </row>
    <row r="683" ht="15.75" customHeight="1"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3"/>
    </row>
    <row r="684" ht="15.75" customHeight="1"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3"/>
    </row>
    <row r="685" ht="15.75" customHeight="1"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3"/>
    </row>
    <row r="686" ht="15.75" customHeight="1"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3"/>
    </row>
    <row r="687" ht="15.75" customHeight="1"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3"/>
    </row>
    <row r="688" ht="15.75" customHeight="1"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3"/>
    </row>
    <row r="689" ht="15.75" customHeight="1"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3"/>
    </row>
    <row r="690" ht="15.75" customHeight="1"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3"/>
    </row>
    <row r="691" ht="15.75" customHeight="1"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3"/>
    </row>
    <row r="692" ht="15.75" customHeight="1"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3"/>
    </row>
    <row r="693" ht="15.75" customHeight="1"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3"/>
    </row>
    <row r="694" ht="15.75" customHeight="1"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3"/>
    </row>
    <row r="695" ht="15.75" customHeight="1"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3"/>
    </row>
    <row r="696" ht="15.75" customHeight="1"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3"/>
    </row>
    <row r="697" ht="15.75" customHeight="1"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3"/>
    </row>
    <row r="698" ht="15.75" customHeight="1"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3"/>
    </row>
    <row r="699" ht="15.75" customHeight="1"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3"/>
    </row>
    <row r="700" ht="15.75" customHeight="1"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3"/>
    </row>
    <row r="701" ht="15.75" customHeight="1"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3"/>
    </row>
    <row r="702" ht="15.75" customHeight="1"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3"/>
    </row>
    <row r="703" ht="15.75" customHeight="1"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3"/>
    </row>
    <row r="704" ht="15.75" customHeight="1"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3"/>
    </row>
    <row r="705" ht="15.75" customHeight="1"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3"/>
    </row>
    <row r="706" ht="15.75" customHeight="1"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3"/>
    </row>
    <row r="707" ht="15.75" customHeight="1"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3"/>
    </row>
    <row r="708" ht="15.75" customHeight="1"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3"/>
    </row>
    <row r="709" ht="15.75" customHeight="1"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3"/>
    </row>
    <row r="710" ht="15.75" customHeight="1"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3"/>
    </row>
    <row r="711" ht="15.75" customHeight="1"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3"/>
    </row>
    <row r="712" ht="15.75" customHeight="1"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3"/>
    </row>
    <row r="713" ht="15.75" customHeight="1"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3"/>
    </row>
    <row r="714" ht="15.75" customHeight="1"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3"/>
    </row>
    <row r="715" ht="15.75" customHeight="1"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3"/>
    </row>
    <row r="716" ht="15.75" customHeight="1"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3"/>
    </row>
    <row r="717" ht="15.75" customHeight="1"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3"/>
    </row>
    <row r="718" ht="15.75" customHeight="1"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3"/>
    </row>
    <row r="719" ht="15.75" customHeight="1"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3"/>
    </row>
    <row r="720" ht="15.75" customHeight="1"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3"/>
    </row>
    <row r="721" ht="15.75" customHeight="1"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3"/>
    </row>
    <row r="722" ht="15.75" customHeight="1"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3"/>
    </row>
    <row r="723" ht="15.75" customHeight="1"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3"/>
    </row>
    <row r="724" ht="15.75" customHeight="1"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3"/>
    </row>
    <row r="725" ht="15.75" customHeight="1"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3"/>
    </row>
    <row r="726" ht="15.75" customHeight="1"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3"/>
    </row>
    <row r="727" ht="15.75" customHeight="1"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3"/>
    </row>
    <row r="728" ht="15.75" customHeight="1"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3"/>
    </row>
    <row r="729" ht="15.75" customHeight="1"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3"/>
    </row>
    <row r="730" ht="15.75" customHeight="1"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3"/>
    </row>
    <row r="731" ht="15.75" customHeight="1"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3"/>
    </row>
    <row r="732" ht="15.75" customHeight="1"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3"/>
    </row>
    <row r="733" ht="15.75" customHeight="1"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3"/>
    </row>
    <row r="734" ht="15.75" customHeight="1"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3"/>
    </row>
    <row r="735" ht="15.75" customHeight="1"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3"/>
    </row>
    <row r="736" ht="15.75" customHeight="1"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3"/>
    </row>
    <row r="737" ht="15.75" customHeight="1"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3"/>
    </row>
    <row r="738" ht="15.75" customHeight="1"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3"/>
    </row>
    <row r="739" ht="15.75" customHeight="1"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3"/>
    </row>
    <row r="740" ht="15.75" customHeight="1"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3"/>
    </row>
    <row r="741" ht="15.75" customHeight="1"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3"/>
    </row>
    <row r="742" ht="15.75" customHeight="1"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3"/>
    </row>
    <row r="743" ht="15.75" customHeight="1"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3"/>
    </row>
    <row r="744" ht="15.75" customHeight="1"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3"/>
    </row>
    <row r="745" ht="15.75" customHeight="1"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3"/>
    </row>
    <row r="746" ht="15.75" customHeight="1"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3"/>
    </row>
    <row r="747" ht="15.75" customHeight="1"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3"/>
    </row>
    <row r="748" ht="15.75" customHeight="1"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3"/>
    </row>
    <row r="749" ht="15.75" customHeight="1"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3"/>
    </row>
    <row r="750" ht="15.75" customHeight="1"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3"/>
    </row>
    <row r="751" ht="15.75" customHeight="1"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3"/>
    </row>
    <row r="752" ht="15.75" customHeight="1"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3"/>
    </row>
    <row r="753" ht="15.75" customHeight="1"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3"/>
    </row>
    <row r="754" ht="15.75" customHeight="1"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3"/>
    </row>
    <row r="755" ht="15.75" customHeight="1"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3"/>
    </row>
    <row r="756" ht="15.75" customHeight="1"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3"/>
    </row>
    <row r="757" ht="15.75" customHeight="1"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3"/>
    </row>
    <row r="758" ht="15.75" customHeight="1"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3"/>
    </row>
    <row r="759" ht="15.75" customHeight="1"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3"/>
    </row>
    <row r="760" ht="15.75" customHeight="1"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3"/>
    </row>
    <row r="761" ht="15.75" customHeight="1"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3"/>
    </row>
    <row r="762" ht="15.75" customHeight="1"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3"/>
    </row>
    <row r="763" ht="15.75" customHeight="1"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3"/>
    </row>
    <row r="764" ht="15.75" customHeight="1"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3"/>
    </row>
    <row r="765" ht="15.75" customHeight="1"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3"/>
    </row>
    <row r="766" ht="15.75" customHeight="1"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3"/>
    </row>
    <row r="767" ht="15.75" customHeight="1"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3"/>
    </row>
    <row r="768" ht="15.75" customHeight="1"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3"/>
    </row>
    <row r="769" ht="15.75" customHeight="1"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3"/>
    </row>
    <row r="770" ht="15.75" customHeight="1"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3"/>
    </row>
    <row r="771" ht="15.75" customHeight="1"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3"/>
    </row>
    <row r="772" ht="15.75" customHeight="1"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3"/>
    </row>
    <row r="773" ht="15.75" customHeight="1"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3"/>
    </row>
    <row r="774" ht="15.75" customHeight="1"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3"/>
    </row>
    <row r="775" ht="15.75" customHeight="1"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3"/>
    </row>
    <row r="776" ht="15.75" customHeight="1"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3"/>
    </row>
    <row r="777" ht="15.75" customHeight="1"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3"/>
    </row>
    <row r="778" ht="15.75" customHeight="1"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3"/>
    </row>
    <row r="779" ht="15.75" customHeight="1"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3"/>
    </row>
    <row r="780" ht="15.75" customHeight="1"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3"/>
    </row>
    <row r="781" ht="15.75" customHeight="1"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3"/>
    </row>
    <row r="782" ht="15.75" customHeight="1"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3"/>
    </row>
    <row r="783" ht="15.75" customHeight="1"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3"/>
    </row>
    <row r="784" ht="15.75" customHeight="1"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3"/>
    </row>
    <row r="785" ht="15.75" customHeight="1"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3"/>
    </row>
    <row r="786" ht="15.75" customHeight="1"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3"/>
    </row>
    <row r="787" ht="15.75" customHeight="1"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3"/>
    </row>
    <row r="788" ht="15.75" customHeight="1"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3"/>
    </row>
    <row r="789" ht="15.75" customHeight="1"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3"/>
    </row>
    <row r="790" ht="15.75" customHeight="1"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3"/>
    </row>
    <row r="791" ht="15.75" customHeight="1"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3"/>
    </row>
    <row r="792" ht="15.75" customHeight="1"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3"/>
    </row>
    <row r="793" ht="15.75" customHeight="1"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3"/>
    </row>
    <row r="794" ht="15.75" customHeight="1"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3"/>
    </row>
    <row r="795" ht="15.75" customHeight="1"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3"/>
    </row>
    <row r="796" ht="15.75" customHeight="1"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3"/>
    </row>
    <row r="797" ht="15.75" customHeight="1"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3"/>
    </row>
    <row r="798" ht="15.75" customHeight="1"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3"/>
    </row>
    <row r="799" ht="15.75" customHeight="1"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3"/>
    </row>
    <row r="800" ht="15.75" customHeight="1"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3"/>
    </row>
    <row r="801" ht="15.75" customHeight="1"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3"/>
    </row>
    <row r="802" ht="15.75" customHeight="1"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3"/>
    </row>
    <row r="803" ht="15.75" customHeight="1"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3"/>
    </row>
    <row r="804" ht="15.75" customHeight="1"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3"/>
    </row>
    <row r="805" ht="15.75" customHeight="1"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3"/>
    </row>
    <row r="806" ht="15.75" customHeight="1"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3"/>
    </row>
    <row r="807" ht="15.75" customHeight="1"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3"/>
    </row>
    <row r="808" ht="15.75" customHeight="1"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3"/>
    </row>
    <row r="809" ht="15.75" customHeight="1"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3"/>
    </row>
    <row r="810" ht="15.75" customHeight="1"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3"/>
    </row>
    <row r="811" ht="15.75" customHeight="1"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3"/>
    </row>
    <row r="812" ht="15.75" customHeight="1"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3"/>
    </row>
    <row r="813" ht="15.75" customHeight="1"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3"/>
    </row>
    <row r="814" ht="15.75" customHeight="1"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3"/>
    </row>
    <row r="815" ht="15.75" customHeight="1"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3"/>
    </row>
    <row r="816" ht="15.75" customHeight="1"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3"/>
    </row>
    <row r="817" ht="15.75" customHeight="1"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3"/>
    </row>
    <row r="818" ht="15.75" customHeight="1"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3"/>
    </row>
    <row r="819" ht="15.75" customHeight="1"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3"/>
    </row>
    <row r="820" ht="15.75" customHeight="1"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3"/>
    </row>
    <row r="821" ht="15.75" customHeight="1"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3"/>
    </row>
    <row r="822" ht="15.75" customHeight="1"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3"/>
    </row>
    <row r="823" ht="15.75" customHeight="1"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3"/>
    </row>
    <row r="824" ht="15.75" customHeight="1"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3"/>
    </row>
    <row r="825" ht="15.75" customHeight="1"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3"/>
    </row>
    <row r="826" ht="15.75" customHeight="1"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3"/>
    </row>
    <row r="827" ht="15.75" customHeight="1"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3"/>
    </row>
    <row r="828" ht="15.75" customHeight="1"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3"/>
    </row>
    <row r="829" ht="15.75" customHeight="1"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3"/>
    </row>
    <row r="830" ht="15.75" customHeight="1"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3"/>
    </row>
    <row r="831" ht="15.75" customHeight="1"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3"/>
    </row>
    <row r="832" ht="15.75" customHeight="1"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3"/>
    </row>
    <row r="833" ht="15.75" customHeight="1"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3"/>
    </row>
    <row r="834" ht="15.75" customHeight="1"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3"/>
    </row>
    <row r="835" ht="15.75" customHeight="1"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3"/>
    </row>
    <row r="836" ht="15.75" customHeight="1"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3"/>
    </row>
    <row r="837" ht="15.75" customHeight="1"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3"/>
    </row>
    <row r="838" ht="15.75" customHeight="1"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3"/>
    </row>
    <row r="839" ht="15.75" customHeight="1"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3"/>
    </row>
    <row r="840" ht="15.75" customHeight="1"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3"/>
    </row>
    <row r="841" ht="15.75" customHeight="1"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3"/>
    </row>
    <row r="842" ht="15.75" customHeight="1"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3"/>
    </row>
    <row r="843" ht="15.75" customHeight="1"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3"/>
    </row>
    <row r="844" ht="15.75" customHeight="1"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3"/>
    </row>
    <row r="845" ht="15.75" customHeight="1"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3"/>
    </row>
    <row r="846" ht="15.75" customHeight="1"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3"/>
    </row>
    <row r="847" ht="15.75" customHeight="1"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3"/>
    </row>
    <row r="848" ht="15.75" customHeight="1"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3"/>
    </row>
    <row r="849" ht="15.75" customHeight="1"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3"/>
    </row>
    <row r="850" ht="15.75" customHeight="1"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3"/>
    </row>
    <row r="851" ht="15.75" customHeight="1"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3"/>
    </row>
    <row r="852" ht="15.75" customHeight="1"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3"/>
    </row>
    <row r="853" ht="15.75" customHeight="1"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3"/>
    </row>
    <row r="854" ht="15.75" customHeight="1"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3"/>
    </row>
    <row r="855" ht="15.75" customHeight="1"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3"/>
    </row>
    <row r="856" ht="15.75" customHeight="1"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3"/>
    </row>
    <row r="857" ht="15.75" customHeight="1"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3"/>
    </row>
    <row r="858" ht="15.75" customHeight="1"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3"/>
    </row>
    <row r="859" ht="15.75" customHeight="1"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3"/>
    </row>
    <row r="860" ht="15.75" customHeight="1"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3"/>
    </row>
    <row r="861" ht="15.75" customHeight="1"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3"/>
    </row>
    <row r="862" ht="15.75" customHeight="1"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3"/>
    </row>
    <row r="863" ht="15.75" customHeight="1"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3"/>
    </row>
    <row r="864" ht="15.75" customHeight="1"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3"/>
    </row>
    <row r="865" ht="15.75" customHeight="1"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3"/>
    </row>
    <row r="866" ht="15.75" customHeight="1"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3"/>
    </row>
    <row r="867" ht="15.75" customHeight="1"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3"/>
    </row>
    <row r="868" ht="15.75" customHeight="1"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3"/>
    </row>
    <row r="869" ht="15.75" customHeight="1"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3"/>
    </row>
    <row r="870" ht="15.75" customHeight="1"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3"/>
    </row>
    <row r="871" ht="15.75" customHeight="1"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3"/>
    </row>
    <row r="872" ht="15.75" customHeight="1"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3"/>
    </row>
    <row r="873" ht="15.75" customHeight="1"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3"/>
    </row>
    <row r="874" ht="15.75" customHeight="1"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3"/>
    </row>
    <row r="875" ht="15.75" customHeight="1"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3"/>
    </row>
    <row r="876" ht="15.75" customHeight="1"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3"/>
    </row>
    <row r="877" ht="15.75" customHeight="1"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3"/>
    </row>
    <row r="878" ht="15.75" customHeight="1"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3"/>
    </row>
    <row r="879" ht="15.75" customHeight="1"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3"/>
    </row>
    <row r="880" ht="15.75" customHeight="1"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3"/>
    </row>
    <row r="881" ht="15.75" customHeight="1"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3"/>
    </row>
    <row r="882" ht="15.75" customHeight="1"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3"/>
    </row>
    <row r="883" ht="15.75" customHeight="1"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3"/>
    </row>
    <row r="884" ht="15.75" customHeight="1"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3"/>
    </row>
    <row r="885" ht="15.75" customHeight="1"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3"/>
    </row>
    <row r="886" ht="15.75" customHeight="1"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3"/>
    </row>
    <row r="887" ht="15.75" customHeight="1"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3"/>
    </row>
    <row r="888" ht="15.75" customHeight="1"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3"/>
    </row>
    <row r="889" ht="15.75" customHeight="1"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3"/>
    </row>
    <row r="890" ht="15.75" customHeight="1"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3"/>
    </row>
    <row r="891" ht="15.75" customHeight="1"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3"/>
    </row>
    <row r="892" ht="15.75" customHeight="1"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3"/>
    </row>
    <row r="893" ht="15.75" customHeight="1"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3"/>
    </row>
    <row r="894" ht="15.75" customHeight="1"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3"/>
    </row>
    <row r="895" ht="15.75" customHeight="1"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3"/>
    </row>
    <row r="896" ht="15.75" customHeight="1"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3"/>
    </row>
    <row r="897" ht="15.75" customHeight="1"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3"/>
    </row>
    <row r="898" ht="15.75" customHeight="1"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3"/>
    </row>
    <row r="899" ht="15.75" customHeight="1"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3"/>
    </row>
    <row r="900" ht="15.75" customHeight="1"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3"/>
    </row>
    <row r="901" ht="15.75" customHeight="1"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3"/>
    </row>
    <row r="902" ht="15.75" customHeight="1"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3"/>
    </row>
    <row r="903" ht="15.75" customHeight="1"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3"/>
    </row>
    <row r="904" ht="15.75" customHeight="1"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3"/>
    </row>
    <row r="905" ht="15.75" customHeight="1"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3"/>
    </row>
    <row r="906" ht="15.75" customHeight="1"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3"/>
    </row>
    <row r="907" ht="15.75" customHeight="1"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3"/>
    </row>
    <row r="908" ht="15.75" customHeight="1"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3"/>
    </row>
    <row r="909" ht="15.75" customHeight="1"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3"/>
    </row>
    <row r="910" ht="15.75" customHeight="1"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3"/>
    </row>
    <row r="911" ht="15.75" customHeight="1"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3"/>
    </row>
    <row r="912" ht="15.75" customHeight="1"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3"/>
    </row>
    <row r="913" ht="15.75" customHeight="1"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3"/>
    </row>
    <row r="914" ht="15.75" customHeight="1"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3"/>
    </row>
    <row r="915" ht="15.75" customHeight="1"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3"/>
    </row>
    <row r="916" ht="15.75" customHeight="1"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3"/>
    </row>
    <row r="917" ht="15.75" customHeight="1"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3"/>
    </row>
    <row r="918" ht="15.75" customHeight="1"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3"/>
    </row>
    <row r="919" ht="15.75" customHeight="1"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3"/>
    </row>
    <row r="920" ht="15.75" customHeight="1"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3"/>
    </row>
    <row r="921" ht="15.75" customHeight="1"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3"/>
    </row>
    <row r="922" ht="15.75" customHeight="1"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3"/>
    </row>
    <row r="923" ht="15.75" customHeight="1"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3"/>
    </row>
    <row r="924" ht="15.75" customHeight="1"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3"/>
    </row>
    <row r="925" ht="15.75" customHeight="1"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3"/>
    </row>
    <row r="926" ht="15.75" customHeight="1"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3"/>
    </row>
    <row r="927" ht="15.75" customHeight="1"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3"/>
    </row>
    <row r="928" ht="15.75" customHeight="1"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3"/>
    </row>
    <row r="929" ht="15.75" customHeight="1"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3"/>
    </row>
    <row r="930" ht="15.75" customHeight="1"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3"/>
    </row>
    <row r="931" ht="15.75" customHeight="1"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3"/>
    </row>
    <row r="932" ht="15.75" customHeight="1"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3"/>
    </row>
    <row r="933" ht="15.75" customHeight="1"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3"/>
    </row>
    <row r="934" ht="15.75" customHeight="1"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3"/>
    </row>
    <row r="935" ht="15.75" customHeight="1"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3"/>
    </row>
    <row r="936" ht="15.75" customHeight="1"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3"/>
    </row>
    <row r="937" ht="15.75" customHeight="1"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3"/>
    </row>
    <row r="938" ht="15.75" customHeight="1"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3"/>
    </row>
    <row r="939" ht="15.75" customHeight="1"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3"/>
    </row>
    <row r="940" ht="15.75" customHeight="1"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3"/>
    </row>
    <row r="941" ht="15.75" customHeight="1"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3"/>
    </row>
    <row r="942" ht="15.75" customHeight="1"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3"/>
    </row>
    <row r="943" ht="15.75" customHeight="1"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3"/>
    </row>
    <row r="944" ht="15.75" customHeight="1"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3"/>
    </row>
    <row r="945" ht="15.75" customHeight="1"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3"/>
    </row>
    <row r="946" ht="15.75" customHeight="1"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3"/>
    </row>
    <row r="947" ht="15.75" customHeight="1"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3"/>
    </row>
    <row r="948" ht="15.75" customHeight="1"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3"/>
    </row>
    <row r="949" ht="15.75" customHeight="1"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3"/>
    </row>
    <row r="950" ht="15.75" customHeight="1"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3"/>
    </row>
    <row r="951" ht="15.75" customHeight="1"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3"/>
    </row>
    <row r="952" ht="15.75" customHeight="1"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3"/>
    </row>
    <row r="953" ht="15.75" customHeight="1"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3"/>
    </row>
    <row r="954" ht="15.75" customHeight="1"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3"/>
    </row>
    <row r="955" ht="15.75" customHeight="1"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3"/>
    </row>
    <row r="956" ht="15.75" customHeight="1"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3"/>
    </row>
    <row r="957" ht="15.75" customHeight="1"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3"/>
    </row>
    <row r="958" ht="15.75" customHeight="1"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3"/>
    </row>
    <row r="959" ht="15.75" customHeight="1"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3"/>
    </row>
    <row r="960" ht="15.75" customHeight="1"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3"/>
    </row>
    <row r="961" ht="15.75" customHeight="1"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3"/>
    </row>
    <row r="962" ht="15.75" customHeight="1"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3"/>
    </row>
    <row r="963" ht="15.75" customHeight="1"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3"/>
    </row>
    <row r="964" ht="15.75" customHeight="1"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3"/>
    </row>
    <row r="965" ht="15.75" customHeight="1"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3"/>
    </row>
    <row r="966" ht="15.75" customHeight="1"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3"/>
    </row>
    <row r="967" ht="15.75" customHeight="1"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3"/>
    </row>
    <row r="968" ht="15.75" customHeight="1"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3"/>
    </row>
    <row r="969" ht="15.75" customHeight="1"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3"/>
    </row>
    <row r="970" ht="15.75" customHeight="1"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3"/>
    </row>
    <row r="971" ht="15.75" customHeight="1"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3"/>
    </row>
    <row r="972" ht="15.75" customHeight="1"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3"/>
    </row>
    <row r="973" ht="15.75" customHeight="1"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3"/>
    </row>
    <row r="974" ht="15.75" customHeight="1"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3"/>
    </row>
    <row r="975" ht="15.75" customHeight="1"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3"/>
    </row>
    <row r="976" ht="15.75" customHeight="1"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3"/>
    </row>
    <row r="977" ht="15.75" customHeight="1"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3"/>
    </row>
    <row r="978" ht="15.75" customHeight="1"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3"/>
    </row>
    <row r="979" ht="15.75" customHeight="1"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3"/>
    </row>
    <row r="980" ht="15.75" customHeight="1"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3"/>
    </row>
    <row r="981" ht="15.75" customHeight="1"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3"/>
    </row>
    <row r="982" ht="15.75" customHeight="1"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3"/>
    </row>
    <row r="983" ht="15.75" customHeight="1"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3"/>
    </row>
    <row r="984" ht="15.75" customHeight="1"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3"/>
    </row>
    <row r="985" ht="15.75" customHeight="1"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3"/>
    </row>
    <row r="986" ht="15.75" customHeight="1"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3"/>
    </row>
    <row r="987" ht="15.75" customHeight="1"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3"/>
    </row>
    <row r="988" ht="15.75" customHeight="1"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3"/>
    </row>
    <row r="989" ht="15.75" customHeight="1"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3"/>
    </row>
    <row r="990" ht="15.75" customHeight="1"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3"/>
    </row>
    <row r="991" ht="15.75" customHeight="1"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3"/>
    </row>
    <row r="992" ht="15.75" customHeight="1"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3"/>
    </row>
    <row r="993" ht="15.75" customHeight="1"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3"/>
    </row>
    <row r="994" ht="15.75" customHeight="1"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3"/>
    </row>
    <row r="995" ht="15.75" customHeight="1"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3"/>
    </row>
    <row r="996" ht="15.75" customHeight="1"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3"/>
    </row>
    <row r="997" ht="15.75" customHeight="1"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3"/>
    </row>
    <row r="998" ht="15.75" customHeight="1"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3"/>
    </row>
    <row r="999" ht="15.75" customHeight="1"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3"/>
    </row>
    <row r="1000" ht="15.75" customHeight="1"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3"/>
    </row>
    <row r="1001" ht="15.75" customHeight="1"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3"/>
    </row>
  </sheetData>
  <mergeCells count="1">
    <mergeCell ref="A2:B2"/>
  </mergeCells>
  <conditionalFormatting sqref="A1:P1001">
    <cfRule type="cellIs" dxfId="0" priority="1" operator="lessThan">
      <formula>0</formula>
    </cfRule>
  </conditionalFormatting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6.75"/>
    <col customWidth="1" min="3" max="3" width="27.75"/>
    <col customWidth="1" min="5" max="5" width="39.5"/>
  </cols>
  <sheetData>
    <row r="1">
      <c r="A1" s="36" t="s">
        <v>95</v>
      </c>
    </row>
    <row r="2">
      <c r="A2" s="37" t="s">
        <v>96</v>
      </c>
      <c r="B2" s="38" t="s">
        <v>97</v>
      </c>
      <c r="C2" s="39" t="s">
        <v>98</v>
      </c>
      <c r="D2" s="40" t="s">
        <v>99</v>
      </c>
      <c r="E2" s="39" t="s">
        <v>100</v>
      </c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>
      <c r="D3" s="42"/>
      <c r="E3" s="43" t="s">
        <v>17</v>
      </c>
    </row>
    <row r="4">
      <c r="D4" s="44"/>
      <c r="E4" s="45"/>
    </row>
    <row r="5">
      <c r="D5" s="44"/>
      <c r="E5" s="45"/>
    </row>
    <row r="6">
      <c r="D6" s="44"/>
      <c r="E6" s="45"/>
    </row>
    <row r="7">
      <c r="D7" s="44"/>
      <c r="E7" s="45"/>
    </row>
    <row r="8">
      <c r="D8" s="44"/>
      <c r="E8" s="45"/>
    </row>
    <row r="9">
      <c r="D9" s="44"/>
      <c r="E9" s="45"/>
    </row>
    <row r="10">
      <c r="D10" s="44"/>
      <c r="E10" s="45"/>
    </row>
    <row r="11">
      <c r="D11" s="44"/>
      <c r="E11" s="45"/>
    </row>
    <row r="12">
      <c r="D12" s="44"/>
      <c r="E12" s="45"/>
    </row>
    <row r="13">
      <c r="D13" s="44"/>
      <c r="E13" s="45"/>
    </row>
    <row r="14">
      <c r="D14" s="44"/>
      <c r="E14" s="45"/>
    </row>
    <row r="15">
      <c r="D15" s="44"/>
      <c r="E15" s="45"/>
    </row>
    <row r="16">
      <c r="D16" s="44"/>
      <c r="E16" s="45"/>
    </row>
    <row r="17">
      <c r="D17" s="44"/>
      <c r="E17" s="45"/>
    </row>
    <row r="18">
      <c r="D18" s="44"/>
      <c r="E18" s="45"/>
    </row>
    <row r="19">
      <c r="D19" s="44"/>
      <c r="E19" s="45"/>
    </row>
    <row r="20">
      <c r="D20" s="44"/>
      <c r="E20" s="45"/>
    </row>
    <row r="21">
      <c r="D21" s="44"/>
      <c r="E21" s="45"/>
    </row>
    <row r="22">
      <c r="D22" s="44"/>
      <c r="E22" s="45"/>
    </row>
    <row r="23">
      <c r="D23" s="44"/>
      <c r="E23" s="45"/>
    </row>
    <row r="24">
      <c r="D24" s="44"/>
      <c r="E24" s="45"/>
    </row>
    <row r="25">
      <c r="D25" s="44"/>
      <c r="E25" s="45"/>
    </row>
    <row r="26">
      <c r="D26" s="44"/>
      <c r="E26" s="45"/>
    </row>
    <row r="27">
      <c r="D27" s="44"/>
      <c r="E27" s="45"/>
    </row>
    <row r="28">
      <c r="D28" s="44"/>
      <c r="E28" s="45"/>
    </row>
    <row r="29">
      <c r="D29" s="44"/>
      <c r="E29" s="45"/>
    </row>
    <row r="30">
      <c r="D30" s="44"/>
      <c r="E30" s="45"/>
    </row>
    <row r="31">
      <c r="D31" s="44"/>
      <c r="E31" s="45"/>
    </row>
    <row r="32">
      <c r="D32" s="44"/>
      <c r="E32" s="45"/>
    </row>
    <row r="33">
      <c r="D33" s="44"/>
      <c r="E33" s="45"/>
    </row>
    <row r="34">
      <c r="D34" s="44"/>
      <c r="E34" s="45"/>
    </row>
    <row r="35">
      <c r="D35" s="44"/>
      <c r="E35" s="45"/>
    </row>
    <row r="36">
      <c r="D36" s="44"/>
      <c r="E36" s="45"/>
    </row>
    <row r="37">
      <c r="D37" s="44"/>
      <c r="E37" s="45"/>
    </row>
    <row r="38">
      <c r="D38" s="44"/>
      <c r="E38" s="45"/>
    </row>
    <row r="39">
      <c r="D39" s="44"/>
      <c r="E39" s="45"/>
    </row>
    <row r="40">
      <c r="D40" s="44"/>
      <c r="E40" s="45"/>
    </row>
    <row r="41">
      <c r="D41" s="44"/>
      <c r="E41" s="45"/>
    </row>
    <row r="42">
      <c r="D42" s="44"/>
      <c r="E42" s="45"/>
    </row>
    <row r="43">
      <c r="D43" s="44"/>
      <c r="E43" s="45"/>
    </row>
    <row r="44">
      <c r="D44" s="44"/>
      <c r="E44" s="45"/>
    </row>
    <row r="45">
      <c r="D45" s="44"/>
      <c r="E45" s="45"/>
    </row>
    <row r="46">
      <c r="D46" s="44"/>
      <c r="E46" s="45"/>
    </row>
    <row r="47">
      <c r="D47" s="44"/>
      <c r="E47" s="45"/>
    </row>
    <row r="48">
      <c r="D48" s="44"/>
      <c r="E48" s="45"/>
    </row>
    <row r="49">
      <c r="D49" s="44"/>
      <c r="E49" s="45"/>
    </row>
    <row r="50">
      <c r="D50" s="44"/>
      <c r="E50" s="45"/>
    </row>
    <row r="51">
      <c r="D51" s="44"/>
      <c r="E51" s="45"/>
    </row>
    <row r="52">
      <c r="D52" s="44"/>
      <c r="E52" s="45"/>
    </row>
    <row r="53">
      <c r="D53" s="44"/>
      <c r="E53" s="45"/>
    </row>
    <row r="54">
      <c r="D54" s="44"/>
      <c r="E54" s="45"/>
    </row>
    <row r="55">
      <c r="D55" s="44"/>
      <c r="E55" s="45"/>
    </row>
    <row r="56">
      <c r="D56" s="44"/>
      <c r="E56" s="45"/>
    </row>
    <row r="57">
      <c r="D57" s="44"/>
      <c r="E57" s="45"/>
    </row>
    <row r="58">
      <c r="D58" s="44"/>
      <c r="E58" s="45"/>
    </row>
    <row r="59">
      <c r="D59" s="44"/>
      <c r="E59" s="45"/>
    </row>
    <row r="60">
      <c r="D60" s="44"/>
      <c r="E60" s="45"/>
    </row>
    <row r="61">
      <c r="D61" s="44"/>
      <c r="E61" s="45"/>
    </row>
    <row r="62">
      <c r="D62" s="44"/>
      <c r="E62" s="45"/>
    </row>
    <row r="63">
      <c r="D63" s="44"/>
      <c r="E63" s="45"/>
    </row>
    <row r="64">
      <c r="D64" s="44"/>
      <c r="E64" s="45"/>
    </row>
    <row r="65">
      <c r="D65" s="44"/>
      <c r="E65" s="45"/>
    </row>
    <row r="66">
      <c r="D66" s="44"/>
      <c r="E66" s="45"/>
    </row>
    <row r="67">
      <c r="D67" s="44"/>
      <c r="E67" s="45"/>
    </row>
    <row r="68">
      <c r="D68" s="44"/>
      <c r="E68" s="45"/>
    </row>
    <row r="69">
      <c r="D69" s="44"/>
      <c r="E69" s="45"/>
    </row>
    <row r="70">
      <c r="D70" s="44"/>
      <c r="E70" s="45"/>
    </row>
    <row r="71">
      <c r="D71" s="44"/>
      <c r="E71" s="45"/>
    </row>
    <row r="72">
      <c r="D72" s="44"/>
      <c r="E72" s="45"/>
    </row>
    <row r="73">
      <c r="D73" s="44"/>
      <c r="E73" s="45"/>
    </row>
    <row r="74">
      <c r="D74" s="44"/>
      <c r="E74" s="45"/>
    </row>
    <row r="75">
      <c r="D75" s="44"/>
      <c r="E75" s="45"/>
    </row>
    <row r="76">
      <c r="D76" s="44"/>
      <c r="E76" s="45"/>
    </row>
    <row r="77">
      <c r="D77" s="44"/>
      <c r="E77" s="45"/>
    </row>
    <row r="78">
      <c r="D78" s="44"/>
      <c r="E78" s="45"/>
    </row>
    <row r="79">
      <c r="D79" s="44"/>
      <c r="E79" s="45"/>
    </row>
    <row r="80">
      <c r="D80" s="44"/>
      <c r="E80" s="45"/>
    </row>
    <row r="81">
      <c r="D81" s="44"/>
      <c r="E81" s="45"/>
    </row>
    <row r="82">
      <c r="D82" s="44"/>
      <c r="E82" s="45"/>
    </row>
    <row r="83">
      <c r="D83" s="44"/>
      <c r="E83" s="45"/>
    </row>
    <row r="84">
      <c r="D84" s="44"/>
      <c r="E84" s="45"/>
    </row>
    <row r="85">
      <c r="D85" s="44"/>
      <c r="E85" s="45"/>
    </row>
    <row r="86">
      <c r="D86" s="44"/>
      <c r="E86" s="45"/>
    </row>
    <row r="87">
      <c r="D87" s="44"/>
      <c r="E87" s="45"/>
    </row>
    <row r="88">
      <c r="D88" s="44"/>
      <c r="E88" s="45"/>
    </row>
    <row r="89">
      <c r="D89" s="44"/>
      <c r="E89" s="45"/>
    </row>
    <row r="90">
      <c r="D90" s="44"/>
      <c r="E90" s="45"/>
    </row>
    <row r="91">
      <c r="D91" s="44"/>
      <c r="E91" s="45"/>
    </row>
    <row r="92">
      <c r="D92" s="44"/>
      <c r="E92" s="45"/>
    </row>
    <row r="93">
      <c r="D93" s="44"/>
      <c r="E93" s="45"/>
    </row>
    <row r="94">
      <c r="D94" s="44"/>
      <c r="E94" s="45"/>
    </row>
    <row r="95">
      <c r="D95" s="44"/>
      <c r="E95" s="45"/>
    </row>
    <row r="96">
      <c r="D96" s="44"/>
      <c r="E96" s="45"/>
    </row>
    <row r="97">
      <c r="D97" s="44"/>
      <c r="E97" s="45"/>
    </row>
    <row r="98">
      <c r="D98" s="44"/>
      <c r="E98" s="45"/>
    </row>
    <row r="99">
      <c r="D99" s="44"/>
      <c r="E99" s="45"/>
    </row>
    <row r="100">
      <c r="D100" s="44"/>
      <c r="E100" s="45"/>
    </row>
    <row r="101">
      <c r="D101" s="44"/>
      <c r="E101" s="45"/>
    </row>
    <row r="102">
      <c r="D102" s="44"/>
      <c r="E102" s="45"/>
    </row>
    <row r="103">
      <c r="D103" s="44"/>
      <c r="E103" s="45"/>
    </row>
    <row r="104">
      <c r="D104" s="44"/>
      <c r="E104" s="45"/>
    </row>
    <row r="105">
      <c r="D105" s="44"/>
      <c r="E105" s="45"/>
    </row>
    <row r="106">
      <c r="D106" s="44"/>
      <c r="E106" s="45"/>
    </row>
    <row r="107">
      <c r="D107" s="44"/>
      <c r="E107" s="45"/>
    </row>
    <row r="108">
      <c r="D108" s="44"/>
      <c r="E108" s="45"/>
    </row>
    <row r="109">
      <c r="D109" s="44"/>
      <c r="E109" s="45"/>
    </row>
    <row r="110">
      <c r="D110" s="44"/>
      <c r="E110" s="45"/>
    </row>
    <row r="111">
      <c r="D111" s="44"/>
      <c r="E111" s="45"/>
    </row>
    <row r="112">
      <c r="D112" s="44"/>
      <c r="E112" s="45"/>
    </row>
    <row r="113">
      <c r="D113" s="44"/>
      <c r="E113" s="45"/>
    </row>
    <row r="114">
      <c r="D114" s="44"/>
      <c r="E114" s="45"/>
    </row>
    <row r="115">
      <c r="D115" s="44"/>
      <c r="E115" s="45"/>
    </row>
    <row r="116">
      <c r="D116" s="44"/>
      <c r="E116" s="45"/>
    </row>
    <row r="117">
      <c r="D117" s="44"/>
      <c r="E117" s="45"/>
    </row>
    <row r="118">
      <c r="D118" s="44"/>
      <c r="E118" s="45"/>
    </row>
    <row r="119">
      <c r="D119" s="44"/>
      <c r="E119" s="45"/>
    </row>
    <row r="120">
      <c r="D120" s="44"/>
      <c r="E120" s="45"/>
    </row>
    <row r="121">
      <c r="D121" s="44"/>
      <c r="E121" s="45"/>
    </row>
    <row r="122">
      <c r="D122" s="44"/>
      <c r="E122" s="45"/>
    </row>
    <row r="123">
      <c r="D123" s="44"/>
      <c r="E123" s="45"/>
    </row>
    <row r="124">
      <c r="D124" s="44"/>
      <c r="E124" s="45"/>
    </row>
    <row r="125">
      <c r="D125" s="44"/>
      <c r="E125" s="45"/>
    </row>
    <row r="126">
      <c r="D126" s="44"/>
      <c r="E126" s="45"/>
    </row>
    <row r="127">
      <c r="D127" s="44"/>
      <c r="E127" s="45"/>
    </row>
    <row r="128">
      <c r="D128" s="44"/>
      <c r="E128" s="45"/>
    </row>
    <row r="129">
      <c r="D129" s="44"/>
      <c r="E129" s="45"/>
    </row>
    <row r="130">
      <c r="D130" s="44"/>
      <c r="E130" s="45"/>
    </row>
    <row r="131">
      <c r="D131" s="44"/>
      <c r="E131" s="45"/>
    </row>
    <row r="132">
      <c r="D132" s="44"/>
      <c r="E132" s="45"/>
    </row>
    <row r="133">
      <c r="D133" s="44"/>
      <c r="E133" s="45"/>
    </row>
    <row r="134">
      <c r="D134" s="44"/>
      <c r="E134" s="45"/>
    </row>
    <row r="135">
      <c r="D135" s="44"/>
      <c r="E135" s="45"/>
    </row>
    <row r="136">
      <c r="D136" s="44"/>
      <c r="E136" s="45"/>
    </row>
    <row r="137">
      <c r="D137" s="44"/>
      <c r="E137" s="45"/>
    </row>
    <row r="138">
      <c r="D138" s="44"/>
      <c r="E138" s="45"/>
    </row>
    <row r="139">
      <c r="D139" s="44"/>
      <c r="E139" s="45"/>
    </row>
    <row r="140">
      <c r="D140" s="44"/>
      <c r="E140" s="45"/>
    </row>
    <row r="141">
      <c r="D141" s="44"/>
      <c r="E141" s="45"/>
    </row>
    <row r="142">
      <c r="D142" s="44"/>
      <c r="E142" s="45"/>
    </row>
    <row r="143">
      <c r="D143" s="44"/>
      <c r="E143" s="45"/>
    </row>
    <row r="144">
      <c r="D144" s="44"/>
      <c r="E144" s="45"/>
    </row>
    <row r="145">
      <c r="D145" s="44"/>
      <c r="E145" s="45"/>
    </row>
    <row r="146">
      <c r="D146" s="44"/>
      <c r="E146" s="45"/>
    </row>
    <row r="147">
      <c r="D147" s="44"/>
      <c r="E147" s="45"/>
    </row>
    <row r="148">
      <c r="D148" s="44"/>
      <c r="E148" s="45"/>
    </row>
    <row r="149">
      <c r="D149" s="44"/>
      <c r="E149" s="45"/>
    </row>
    <row r="150">
      <c r="D150" s="44"/>
      <c r="E150" s="45"/>
    </row>
    <row r="151">
      <c r="D151" s="44"/>
      <c r="E151" s="45"/>
    </row>
    <row r="152">
      <c r="D152" s="44"/>
      <c r="E152" s="45"/>
    </row>
    <row r="153">
      <c r="D153" s="44"/>
      <c r="E153" s="45"/>
    </row>
    <row r="154">
      <c r="D154" s="44"/>
      <c r="E154" s="45"/>
    </row>
    <row r="155">
      <c r="D155" s="44"/>
      <c r="E155" s="45"/>
    </row>
    <row r="156">
      <c r="D156" s="44"/>
      <c r="E156" s="45"/>
    </row>
    <row r="157">
      <c r="D157" s="44"/>
      <c r="E157" s="45"/>
    </row>
    <row r="158">
      <c r="D158" s="44"/>
      <c r="E158" s="45"/>
    </row>
    <row r="159">
      <c r="D159" s="44"/>
      <c r="E159" s="45"/>
    </row>
    <row r="160">
      <c r="D160" s="44"/>
      <c r="E160" s="45"/>
    </row>
    <row r="161">
      <c r="D161" s="44"/>
      <c r="E161" s="45"/>
    </row>
    <row r="162">
      <c r="D162" s="44"/>
      <c r="E162" s="45"/>
    </row>
    <row r="163">
      <c r="D163" s="44"/>
      <c r="E163" s="45"/>
    </row>
    <row r="164">
      <c r="D164" s="44"/>
      <c r="E164" s="45"/>
    </row>
    <row r="165">
      <c r="D165" s="44"/>
      <c r="E165" s="45"/>
    </row>
    <row r="166">
      <c r="D166" s="44"/>
      <c r="E166" s="45"/>
    </row>
    <row r="167">
      <c r="D167" s="44"/>
      <c r="E167" s="45"/>
    </row>
    <row r="168">
      <c r="D168" s="44"/>
      <c r="E168" s="45"/>
    </row>
    <row r="169">
      <c r="D169" s="44"/>
      <c r="E169" s="45"/>
    </row>
    <row r="170">
      <c r="D170" s="44"/>
      <c r="E170" s="45"/>
    </row>
    <row r="171">
      <c r="D171" s="44"/>
      <c r="E171" s="45"/>
    </row>
    <row r="172">
      <c r="D172" s="44"/>
      <c r="E172" s="45"/>
    </row>
    <row r="173">
      <c r="D173" s="44"/>
      <c r="E173" s="45"/>
    </row>
    <row r="174">
      <c r="D174" s="44"/>
      <c r="E174" s="45"/>
    </row>
    <row r="175">
      <c r="D175" s="44"/>
      <c r="E175" s="45"/>
    </row>
    <row r="176">
      <c r="D176" s="44"/>
      <c r="E176" s="45"/>
    </row>
    <row r="177">
      <c r="D177" s="44"/>
      <c r="E177" s="45"/>
    </row>
    <row r="178">
      <c r="D178" s="44"/>
      <c r="E178" s="45"/>
    </row>
    <row r="179">
      <c r="D179" s="44"/>
      <c r="E179" s="45"/>
    </row>
    <row r="180">
      <c r="D180" s="44"/>
      <c r="E180" s="45"/>
    </row>
    <row r="181">
      <c r="D181" s="44"/>
      <c r="E181" s="45"/>
    </row>
    <row r="182">
      <c r="D182" s="44"/>
      <c r="E182" s="45"/>
    </row>
    <row r="183">
      <c r="D183" s="44"/>
      <c r="E183" s="45"/>
    </row>
    <row r="184">
      <c r="D184" s="44"/>
      <c r="E184" s="45"/>
    </row>
    <row r="185">
      <c r="D185" s="44"/>
      <c r="E185" s="45"/>
    </row>
    <row r="186">
      <c r="D186" s="44"/>
      <c r="E186" s="45"/>
    </row>
    <row r="187">
      <c r="D187" s="44"/>
      <c r="E187" s="45"/>
    </row>
    <row r="188">
      <c r="D188" s="44"/>
      <c r="E188" s="45"/>
    </row>
    <row r="189">
      <c r="D189" s="44"/>
      <c r="E189" s="45"/>
    </row>
    <row r="190">
      <c r="D190" s="44"/>
      <c r="E190" s="45"/>
    </row>
    <row r="191">
      <c r="D191" s="44"/>
      <c r="E191" s="45"/>
    </row>
    <row r="192">
      <c r="D192" s="44"/>
      <c r="E192" s="45"/>
    </row>
    <row r="193">
      <c r="D193" s="44"/>
      <c r="E193" s="45"/>
    </row>
    <row r="194">
      <c r="D194" s="44"/>
      <c r="E194" s="45"/>
    </row>
    <row r="195">
      <c r="D195" s="44"/>
      <c r="E195" s="45"/>
    </row>
    <row r="196">
      <c r="D196" s="44"/>
      <c r="E196" s="45"/>
    </row>
    <row r="197">
      <c r="D197" s="44"/>
      <c r="E197" s="45"/>
    </row>
    <row r="198">
      <c r="D198" s="44"/>
      <c r="E198" s="45"/>
    </row>
    <row r="199">
      <c r="D199" s="44"/>
      <c r="E199" s="45"/>
    </row>
    <row r="200">
      <c r="D200" s="44"/>
      <c r="E200" s="45"/>
    </row>
  </sheetData>
  <mergeCells count="1">
    <mergeCell ref="A1:E1"/>
  </mergeCells>
  <conditionalFormatting sqref="D3:D200">
    <cfRule type="cellIs" dxfId="1" priority="1" operator="greaterThanOrEqual">
      <formula>0</formula>
    </cfRule>
  </conditionalFormatting>
  <conditionalFormatting sqref="D3:D200">
    <cfRule type="cellIs" dxfId="2" priority="2" operator="lessThan">
      <formula>0</formula>
    </cfRule>
  </conditionalFormatting>
  <dataValidations>
    <dataValidation type="list" allowBlank="1" showErrorMessage="1" sqref="E3:E200">
      <formula1>DRE!$B:$B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6.75"/>
    <col customWidth="1" min="3" max="3" width="27.75"/>
    <col customWidth="1" min="5" max="5" width="39.5"/>
  </cols>
  <sheetData>
    <row r="1">
      <c r="A1" s="36" t="s">
        <v>101</v>
      </c>
    </row>
    <row r="2">
      <c r="A2" s="37" t="s">
        <v>96</v>
      </c>
      <c r="B2" s="38" t="s">
        <v>97</v>
      </c>
      <c r="C2" s="39" t="s">
        <v>98</v>
      </c>
      <c r="D2" s="40" t="s">
        <v>99</v>
      </c>
      <c r="E2" s="39" t="s">
        <v>100</v>
      </c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>
      <c r="D3" s="44"/>
      <c r="E3" s="45"/>
    </row>
    <row r="4">
      <c r="D4" s="44"/>
      <c r="E4" s="45"/>
    </row>
    <row r="5">
      <c r="D5" s="44"/>
      <c r="E5" s="45"/>
    </row>
    <row r="6">
      <c r="D6" s="44"/>
      <c r="E6" s="45"/>
    </row>
    <row r="7">
      <c r="D7" s="44"/>
      <c r="E7" s="45"/>
    </row>
    <row r="8">
      <c r="D8" s="44"/>
      <c r="E8" s="45"/>
    </row>
    <row r="9">
      <c r="D9" s="44"/>
      <c r="E9" s="45"/>
    </row>
    <row r="10">
      <c r="D10" s="44"/>
      <c r="E10" s="45"/>
    </row>
    <row r="11">
      <c r="D11" s="44"/>
      <c r="E11" s="45"/>
    </row>
    <row r="12">
      <c r="D12" s="44"/>
      <c r="E12" s="45"/>
    </row>
    <row r="13">
      <c r="D13" s="44"/>
      <c r="E13" s="45"/>
    </row>
    <row r="14">
      <c r="D14" s="44"/>
      <c r="E14" s="45"/>
    </row>
    <row r="15">
      <c r="D15" s="44"/>
      <c r="E15" s="45"/>
    </row>
    <row r="16">
      <c r="D16" s="44"/>
      <c r="E16" s="45"/>
    </row>
    <row r="17">
      <c r="D17" s="44"/>
      <c r="E17" s="45"/>
    </row>
    <row r="18">
      <c r="D18" s="44"/>
      <c r="E18" s="45"/>
    </row>
    <row r="19">
      <c r="D19" s="44"/>
      <c r="E19" s="45"/>
    </row>
    <row r="20">
      <c r="D20" s="44"/>
      <c r="E20" s="45"/>
    </row>
    <row r="21">
      <c r="D21" s="44"/>
      <c r="E21" s="45"/>
    </row>
    <row r="22">
      <c r="D22" s="44"/>
      <c r="E22" s="45"/>
    </row>
    <row r="23">
      <c r="D23" s="44"/>
      <c r="E23" s="45"/>
    </row>
    <row r="24">
      <c r="D24" s="44"/>
      <c r="E24" s="45"/>
    </row>
    <row r="25">
      <c r="D25" s="44"/>
      <c r="E25" s="45"/>
    </row>
    <row r="26">
      <c r="D26" s="44"/>
      <c r="E26" s="45"/>
    </row>
    <row r="27">
      <c r="D27" s="44"/>
      <c r="E27" s="45"/>
    </row>
    <row r="28">
      <c r="D28" s="44"/>
      <c r="E28" s="45"/>
    </row>
    <row r="29">
      <c r="D29" s="44"/>
      <c r="E29" s="45"/>
    </row>
    <row r="30">
      <c r="D30" s="44"/>
      <c r="E30" s="45"/>
    </row>
    <row r="31">
      <c r="D31" s="44"/>
      <c r="E31" s="45"/>
    </row>
    <row r="32">
      <c r="D32" s="44"/>
      <c r="E32" s="45"/>
    </row>
    <row r="33">
      <c r="D33" s="44"/>
      <c r="E33" s="45"/>
    </row>
    <row r="34">
      <c r="D34" s="44"/>
      <c r="E34" s="45"/>
    </row>
    <row r="35">
      <c r="D35" s="44"/>
      <c r="E35" s="45"/>
    </row>
    <row r="36">
      <c r="D36" s="44"/>
      <c r="E36" s="45"/>
    </row>
    <row r="37">
      <c r="D37" s="44"/>
      <c r="E37" s="45"/>
    </row>
    <row r="38">
      <c r="D38" s="44"/>
      <c r="E38" s="45"/>
    </row>
    <row r="39">
      <c r="D39" s="44"/>
      <c r="E39" s="45"/>
    </row>
    <row r="40">
      <c r="D40" s="44"/>
      <c r="E40" s="45"/>
    </row>
    <row r="41">
      <c r="D41" s="44"/>
      <c r="E41" s="45"/>
    </row>
    <row r="42">
      <c r="D42" s="44"/>
      <c r="E42" s="45"/>
    </row>
    <row r="43">
      <c r="D43" s="44"/>
      <c r="E43" s="45"/>
    </row>
    <row r="44">
      <c r="D44" s="44"/>
      <c r="E44" s="45"/>
    </row>
    <row r="45">
      <c r="D45" s="44"/>
      <c r="E45" s="45"/>
    </row>
    <row r="46">
      <c r="D46" s="44"/>
      <c r="E46" s="45"/>
    </row>
    <row r="47">
      <c r="D47" s="44"/>
      <c r="E47" s="45"/>
    </row>
    <row r="48">
      <c r="D48" s="44"/>
      <c r="E48" s="45"/>
    </row>
    <row r="49">
      <c r="D49" s="44"/>
      <c r="E49" s="45"/>
    </row>
    <row r="50">
      <c r="D50" s="44"/>
      <c r="E50" s="45"/>
    </row>
    <row r="51">
      <c r="D51" s="44"/>
      <c r="E51" s="45"/>
    </row>
    <row r="52">
      <c r="D52" s="44"/>
      <c r="E52" s="45"/>
    </row>
    <row r="53">
      <c r="D53" s="44"/>
      <c r="E53" s="45"/>
    </row>
    <row r="54">
      <c r="D54" s="44"/>
      <c r="E54" s="45"/>
    </row>
    <row r="55">
      <c r="D55" s="44"/>
      <c r="E55" s="45"/>
    </row>
    <row r="56">
      <c r="D56" s="44"/>
      <c r="E56" s="45"/>
    </row>
    <row r="57">
      <c r="D57" s="44"/>
      <c r="E57" s="45"/>
    </row>
    <row r="58">
      <c r="D58" s="44"/>
      <c r="E58" s="45"/>
    </row>
    <row r="59">
      <c r="D59" s="44"/>
      <c r="E59" s="45"/>
    </row>
    <row r="60">
      <c r="D60" s="44"/>
      <c r="E60" s="45"/>
    </row>
    <row r="61">
      <c r="D61" s="44"/>
      <c r="E61" s="45"/>
    </row>
    <row r="62">
      <c r="D62" s="44"/>
      <c r="E62" s="45"/>
    </row>
    <row r="63">
      <c r="D63" s="44"/>
      <c r="E63" s="45"/>
    </row>
    <row r="64">
      <c r="D64" s="44"/>
      <c r="E64" s="45"/>
    </row>
    <row r="65">
      <c r="D65" s="44"/>
      <c r="E65" s="45"/>
    </row>
    <row r="66">
      <c r="D66" s="44"/>
      <c r="E66" s="45"/>
    </row>
    <row r="67">
      <c r="D67" s="44"/>
      <c r="E67" s="45"/>
    </row>
    <row r="68">
      <c r="D68" s="44"/>
      <c r="E68" s="45"/>
    </row>
    <row r="69">
      <c r="D69" s="44"/>
      <c r="E69" s="45"/>
    </row>
    <row r="70">
      <c r="D70" s="44"/>
      <c r="E70" s="45"/>
    </row>
    <row r="71">
      <c r="D71" s="44"/>
      <c r="E71" s="45"/>
    </row>
    <row r="72">
      <c r="D72" s="44"/>
      <c r="E72" s="45"/>
    </row>
    <row r="73">
      <c r="D73" s="44"/>
      <c r="E73" s="45"/>
    </row>
    <row r="74">
      <c r="D74" s="44"/>
      <c r="E74" s="45"/>
    </row>
    <row r="75">
      <c r="D75" s="44"/>
      <c r="E75" s="45"/>
    </row>
    <row r="76">
      <c r="D76" s="44"/>
      <c r="E76" s="45"/>
    </row>
    <row r="77">
      <c r="D77" s="44"/>
      <c r="E77" s="45"/>
    </row>
    <row r="78">
      <c r="D78" s="44"/>
      <c r="E78" s="45"/>
    </row>
    <row r="79">
      <c r="D79" s="44"/>
      <c r="E79" s="45"/>
    </row>
    <row r="80">
      <c r="D80" s="44"/>
      <c r="E80" s="45"/>
    </row>
    <row r="81">
      <c r="D81" s="44"/>
      <c r="E81" s="45"/>
    </row>
    <row r="82">
      <c r="D82" s="44"/>
      <c r="E82" s="45"/>
    </row>
    <row r="83">
      <c r="D83" s="44"/>
      <c r="E83" s="45"/>
    </row>
    <row r="84">
      <c r="D84" s="44"/>
      <c r="E84" s="45"/>
    </row>
    <row r="85">
      <c r="D85" s="44"/>
      <c r="E85" s="45"/>
    </row>
    <row r="86">
      <c r="D86" s="44"/>
      <c r="E86" s="45"/>
    </row>
    <row r="87">
      <c r="D87" s="44"/>
      <c r="E87" s="45"/>
    </row>
    <row r="88">
      <c r="D88" s="44"/>
      <c r="E88" s="45"/>
    </row>
    <row r="89">
      <c r="D89" s="44"/>
      <c r="E89" s="45"/>
    </row>
    <row r="90">
      <c r="D90" s="44"/>
      <c r="E90" s="45"/>
    </row>
    <row r="91">
      <c r="D91" s="44"/>
      <c r="E91" s="45"/>
    </row>
    <row r="92">
      <c r="D92" s="44"/>
      <c r="E92" s="45"/>
    </row>
    <row r="93">
      <c r="D93" s="44"/>
      <c r="E93" s="45"/>
    </row>
    <row r="94">
      <c r="D94" s="44"/>
      <c r="E94" s="45"/>
    </row>
    <row r="95">
      <c r="D95" s="44"/>
      <c r="E95" s="45"/>
    </row>
    <row r="96">
      <c r="D96" s="44"/>
      <c r="E96" s="45"/>
    </row>
    <row r="97">
      <c r="D97" s="44"/>
      <c r="E97" s="45"/>
    </row>
    <row r="98">
      <c r="D98" s="44"/>
      <c r="E98" s="45"/>
    </row>
    <row r="99">
      <c r="D99" s="44"/>
      <c r="E99" s="45"/>
    </row>
    <row r="100">
      <c r="D100" s="44"/>
      <c r="E100" s="45"/>
    </row>
    <row r="101">
      <c r="D101" s="44"/>
      <c r="E101" s="45"/>
    </row>
    <row r="102">
      <c r="D102" s="44"/>
      <c r="E102" s="45"/>
    </row>
    <row r="103">
      <c r="D103" s="44"/>
      <c r="E103" s="45"/>
    </row>
    <row r="104">
      <c r="D104" s="44"/>
      <c r="E104" s="45"/>
    </row>
    <row r="105">
      <c r="D105" s="44"/>
      <c r="E105" s="45"/>
    </row>
    <row r="106">
      <c r="D106" s="44"/>
      <c r="E106" s="45"/>
    </row>
    <row r="107">
      <c r="D107" s="44"/>
      <c r="E107" s="45"/>
    </row>
    <row r="108">
      <c r="D108" s="44"/>
      <c r="E108" s="45"/>
    </row>
    <row r="109">
      <c r="D109" s="44"/>
      <c r="E109" s="45"/>
    </row>
    <row r="110">
      <c r="D110" s="44"/>
      <c r="E110" s="45"/>
    </row>
    <row r="111">
      <c r="D111" s="44"/>
      <c r="E111" s="45"/>
    </row>
    <row r="112">
      <c r="D112" s="44"/>
      <c r="E112" s="45"/>
    </row>
    <row r="113">
      <c r="D113" s="44"/>
      <c r="E113" s="45"/>
    </row>
    <row r="114">
      <c r="D114" s="44"/>
      <c r="E114" s="45"/>
    </row>
    <row r="115">
      <c r="D115" s="44"/>
      <c r="E115" s="45"/>
    </row>
    <row r="116">
      <c r="D116" s="44"/>
      <c r="E116" s="45"/>
    </row>
    <row r="117">
      <c r="D117" s="44"/>
      <c r="E117" s="45"/>
    </row>
    <row r="118">
      <c r="D118" s="44"/>
      <c r="E118" s="45"/>
    </row>
    <row r="119">
      <c r="D119" s="44"/>
      <c r="E119" s="45"/>
    </row>
    <row r="120">
      <c r="D120" s="44"/>
      <c r="E120" s="45"/>
    </row>
    <row r="121">
      <c r="D121" s="44"/>
      <c r="E121" s="45"/>
    </row>
    <row r="122">
      <c r="D122" s="44"/>
      <c r="E122" s="45"/>
    </row>
    <row r="123">
      <c r="D123" s="44"/>
      <c r="E123" s="45"/>
    </row>
    <row r="124">
      <c r="D124" s="44"/>
      <c r="E124" s="45"/>
    </row>
    <row r="125">
      <c r="D125" s="44"/>
      <c r="E125" s="45"/>
    </row>
    <row r="126">
      <c r="D126" s="44"/>
      <c r="E126" s="45"/>
    </row>
    <row r="127">
      <c r="D127" s="44"/>
      <c r="E127" s="45"/>
    </row>
    <row r="128">
      <c r="D128" s="44"/>
      <c r="E128" s="45"/>
    </row>
    <row r="129">
      <c r="D129" s="44"/>
      <c r="E129" s="45"/>
    </row>
    <row r="130">
      <c r="D130" s="44"/>
      <c r="E130" s="45"/>
    </row>
    <row r="131">
      <c r="D131" s="44"/>
      <c r="E131" s="45"/>
    </row>
    <row r="132">
      <c r="D132" s="44"/>
      <c r="E132" s="45"/>
    </row>
    <row r="133">
      <c r="D133" s="44"/>
      <c r="E133" s="45"/>
    </row>
    <row r="134">
      <c r="D134" s="44"/>
      <c r="E134" s="45"/>
    </row>
    <row r="135">
      <c r="D135" s="44"/>
      <c r="E135" s="45"/>
    </row>
    <row r="136">
      <c r="D136" s="44"/>
      <c r="E136" s="45"/>
    </row>
    <row r="137">
      <c r="D137" s="44"/>
      <c r="E137" s="45"/>
    </row>
    <row r="138">
      <c r="D138" s="44"/>
      <c r="E138" s="45"/>
    </row>
    <row r="139">
      <c r="D139" s="44"/>
      <c r="E139" s="45"/>
    </row>
    <row r="140">
      <c r="D140" s="44"/>
      <c r="E140" s="45"/>
    </row>
    <row r="141">
      <c r="D141" s="44"/>
      <c r="E141" s="45"/>
    </row>
    <row r="142">
      <c r="D142" s="44"/>
      <c r="E142" s="45"/>
    </row>
    <row r="143">
      <c r="D143" s="44"/>
      <c r="E143" s="45"/>
    </row>
    <row r="144">
      <c r="D144" s="44"/>
      <c r="E144" s="45"/>
    </row>
    <row r="145">
      <c r="D145" s="44"/>
      <c r="E145" s="45"/>
    </row>
    <row r="146">
      <c r="D146" s="44"/>
      <c r="E146" s="45"/>
    </row>
    <row r="147">
      <c r="D147" s="44"/>
      <c r="E147" s="45"/>
    </row>
    <row r="148">
      <c r="D148" s="44"/>
      <c r="E148" s="45"/>
    </row>
    <row r="149">
      <c r="D149" s="44"/>
      <c r="E149" s="45"/>
    </row>
    <row r="150">
      <c r="D150" s="44"/>
      <c r="E150" s="45"/>
    </row>
    <row r="151">
      <c r="D151" s="44"/>
      <c r="E151" s="45"/>
    </row>
    <row r="152">
      <c r="D152" s="44"/>
      <c r="E152" s="45"/>
    </row>
    <row r="153">
      <c r="D153" s="44"/>
      <c r="E153" s="45"/>
    </row>
    <row r="154">
      <c r="D154" s="44"/>
      <c r="E154" s="45"/>
    </row>
    <row r="155">
      <c r="D155" s="44"/>
      <c r="E155" s="45"/>
    </row>
    <row r="156">
      <c r="D156" s="44"/>
      <c r="E156" s="45"/>
    </row>
    <row r="157">
      <c r="D157" s="44"/>
      <c r="E157" s="45"/>
    </row>
    <row r="158">
      <c r="D158" s="44"/>
      <c r="E158" s="45"/>
    </row>
    <row r="159">
      <c r="D159" s="44"/>
      <c r="E159" s="45"/>
    </row>
    <row r="160">
      <c r="D160" s="44"/>
      <c r="E160" s="45"/>
    </row>
    <row r="161">
      <c r="D161" s="44"/>
      <c r="E161" s="45"/>
    </row>
    <row r="162">
      <c r="D162" s="44"/>
      <c r="E162" s="45"/>
    </row>
    <row r="163">
      <c r="D163" s="44"/>
      <c r="E163" s="45"/>
    </row>
    <row r="164">
      <c r="D164" s="44"/>
      <c r="E164" s="45"/>
    </row>
    <row r="165">
      <c r="D165" s="44"/>
      <c r="E165" s="45"/>
    </row>
    <row r="166">
      <c r="D166" s="44"/>
      <c r="E166" s="45"/>
    </row>
    <row r="167">
      <c r="D167" s="44"/>
      <c r="E167" s="45"/>
    </row>
    <row r="168">
      <c r="D168" s="44"/>
      <c r="E168" s="45"/>
    </row>
    <row r="169">
      <c r="D169" s="44"/>
      <c r="E169" s="45"/>
    </row>
    <row r="170">
      <c r="D170" s="44"/>
      <c r="E170" s="45"/>
    </row>
    <row r="171">
      <c r="D171" s="44"/>
      <c r="E171" s="45"/>
    </row>
    <row r="172">
      <c r="D172" s="44"/>
      <c r="E172" s="45"/>
    </row>
    <row r="173">
      <c r="D173" s="44"/>
      <c r="E173" s="45"/>
    </row>
    <row r="174">
      <c r="D174" s="44"/>
      <c r="E174" s="45"/>
    </row>
    <row r="175">
      <c r="D175" s="44"/>
      <c r="E175" s="45"/>
    </row>
    <row r="176">
      <c r="D176" s="44"/>
      <c r="E176" s="45"/>
    </row>
    <row r="177">
      <c r="D177" s="44"/>
      <c r="E177" s="45"/>
    </row>
    <row r="178">
      <c r="D178" s="44"/>
      <c r="E178" s="45"/>
    </row>
    <row r="179">
      <c r="D179" s="44"/>
      <c r="E179" s="45"/>
    </row>
    <row r="180">
      <c r="D180" s="44"/>
      <c r="E180" s="45"/>
    </row>
    <row r="181">
      <c r="D181" s="44"/>
      <c r="E181" s="45"/>
    </row>
    <row r="182">
      <c r="D182" s="44"/>
      <c r="E182" s="45"/>
    </row>
    <row r="183">
      <c r="D183" s="44"/>
      <c r="E183" s="45"/>
    </row>
    <row r="184">
      <c r="D184" s="44"/>
      <c r="E184" s="45"/>
    </row>
    <row r="185">
      <c r="D185" s="44"/>
      <c r="E185" s="45"/>
    </row>
    <row r="186">
      <c r="D186" s="44"/>
      <c r="E186" s="45"/>
    </row>
    <row r="187">
      <c r="D187" s="44"/>
      <c r="E187" s="45"/>
    </row>
    <row r="188">
      <c r="D188" s="44"/>
      <c r="E188" s="45"/>
    </row>
    <row r="189">
      <c r="D189" s="44"/>
      <c r="E189" s="45"/>
    </row>
    <row r="190">
      <c r="D190" s="44"/>
      <c r="E190" s="45"/>
    </row>
    <row r="191">
      <c r="D191" s="44"/>
      <c r="E191" s="45"/>
    </row>
    <row r="192">
      <c r="D192" s="44"/>
      <c r="E192" s="45"/>
    </row>
    <row r="193">
      <c r="D193" s="44"/>
      <c r="E193" s="45"/>
    </row>
    <row r="194">
      <c r="D194" s="44"/>
      <c r="E194" s="45"/>
    </row>
    <row r="195">
      <c r="D195" s="44"/>
      <c r="E195" s="45"/>
    </row>
    <row r="196">
      <c r="D196" s="44"/>
      <c r="E196" s="45"/>
    </row>
    <row r="197">
      <c r="D197" s="44"/>
      <c r="E197" s="45"/>
    </row>
    <row r="198">
      <c r="D198" s="44"/>
      <c r="E198" s="45"/>
    </row>
    <row r="199">
      <c r="D199" s="44"/>
      <c r="E199" s="45"/>
    </row>
    <row r="200">
      <c r="D200" s="44"/>
      <c r="E200" s="45"/>
    </row>
  </sheetData>
  <mergeCells count="1">
    <mergeCell ref="A1:E1"/>
  </mergeCells>
  <conditionalFormatting sqref="D3:D200">
    <cfRule type="cellIs" dxfId="1" priority="1" operator="greaterThanOrEqual">
      <formula>0</formula>
    </cfRule>
  </conditionalFormatting>
  <conditionalFormatting sqref="D3:D200">
    <cfRule type="cellIs" dxfId="2" priority="2" operator="lessThan">
      <formula>0</formula>
    </cfRule>
  </conditionalFormatting>
  <dataValidations>
    <dataValidation type="list" allowBlank="1" showErrorMessage="1" sqref="E3:E200">
      <formula1>DRE!$B:$B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6.75"/>
    <col customWidth="1" min="3" max="3" width="27.75"/>
    <col customWidth="1" min="5" max="5" width="39.5"/>
  </cols>
  <sheetData>
    <row r="1">
      <c r="A1" s="36" t="s">
        <v>102</v>
      </c>
    </row>
    <row r="2">
      <c r="A2" s="37" t="s">
        <v>96</v>
      </c>
      <c r="B2" s="38" t="s">
        <v>97</v>
      </c>
      <c r="C2" s="39" t="s">
        <v>98</v>
      </c>
      <c r="D2" s="40" t="s">
        <v>99</v>
      </c>
      <c r="E2" s="39" t="s">
        <v>100</v>
      </c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>
      <c r="D3" s="46"/>
      <c r="E3" s="45"/>
    </row>
    <row r="4">
      <c r="D4" s="46"/>
      <c r="E4" s="45"/>
    </row>
    <row r="5">
      <c r="D5" s="46"/>
      <c r="E5" s="45"/>
    </row>
    <row r="6">
      <c r="D6" s="46"/>
      <c r="E6" s="45"/>
    </row>
    <row r="7">
      <c r="D7" s="46"/>
      <c r="E7" s="45"/>
    </row>
    <row r="8">
      <c r="D8" s="46"/>
      <c r="E8" s="45"/>
    </row>
    <row r="9">
      <c r="D9" s="46"/>
      <c r="E9" s="45"/>
    </row>
    <row r="10">
      <c r="D10" s="46"/>
      <c r="E10" s="45"/>
    </row>
    <row r="11">
      <c r="D11" s="46"/>
      <c r="E11" s="45"/>
    </row>
    <row r="12">
      <c r="D12" s="46"/>
      <c r="E12" s="45"/>
    </row>
    <row r="13">
      <c r="D13" s="46"/>
      <c r="E13" s="45"/>
    </row>
    <row r="14">
      <c r="D14" s="46"/>
      <c r="E14" s="45"/>
    </row>
    <row r="15">
      <c r="D15" s="46"/>
      <c r="E15" s="45"/>
    </row>
    <row r="16">
      <c r="D16" s="46"/>
      <c r="E16" s="45"/>
    </row>
    <row r="17">
      <c r="D17" s="46"/>
      <c r="E17" s="45"/>
    </row>
    <row r="18">
      <c r="D18" s="46"/>
      <c r="E18" s="45"/>
    </row>
    <row r="19">
      <c r="D19" s="46"/>
      <c r="E19" s="45"/>
    </row>
    <row r="20">
      <c r="D20" s="46"/>
      <c r="E20" s="45"/>
    </row>
    <row r="21">
      <c r="D21" s="46"/>
      <c r="E21" s="45"/>
    </row>
    <row r="22">
      <c r="D22" s="46"/>
      <c r="E22" s="45"/>
    </row>
    <row r="23">
      <c r="D23" s="46"/>
      <c r="E23" s="45"/>
    </row>
    <row r="24">
      <c r="D24" s="46"/>
      <c r="E24" s="45"/>
    </row>
    <row r="25">
      <c r="D25" s="46"/>
      <c r="E25" s="45"/>
    </row>
    <row r="26">
      <c r="D26" s="46"/>
      <c r="E26" s="45"/>
    </row>
    <row r="27">
      <c r="D27" s="46"/>
      <c r="E27" s="45"/>
    </row>
    <row r="28">
      <c r="D28" s="46"/>
      <c r="E28" s="45"/>
    </row>
    <row r="29">
      <c r="D29" s="46"/>
      <c r="E29" s="45"/>
    </row>
    <row r="30">
      <c r="D30" s="46"/>
      <c r="E30" s="45"/>
    </row>
    <row r="31">
      <c r="D31" s="46"/>
      <c r="E31" s="45"/>
    </row>
    <row r="32">
      <c r="D32" s="46"/>
      <c r="E32" s="45"/>
    </row>
    <row r="33">
      <c r="D33" s="46"/>
      <c r="E33" s="45"/>
    </row>
    <row r="34">
      <c r="D34" s="46"/>
      <c r="E34" s="45"/>
    </row>
    <row r="35">
      <c r="D35" s="46"/>
      <c r="E35" s="45"/>
    </row>
    <row r="36">
      <c r="D36" s="46"/>
      <c r="E36" s="45"/>
    </row>
    <row r="37">
      <c r="D37" s="46"/>
      <c r="E37" s="45"/>
    </row>
    <row r="38">
      <c r="D38" s="46"/>
      <c r="E38" s="45"/>
    </row>
    <row r="39">
      <c r="D39" s="46"/>
      <c r="E39" s="45"/>
    </row>
    <row r="40">
      <c r="D40" s="46"/>
      <c r="E40" s="45"/>
    </row>
    <row r="41">
      <c r="D41" s="46"/>
      <c r="E41" s="45"/>
    </row>
    <row r="42">
      <c r="D42" s="46"/>
      <c r="E42" s="45"/>
    </row>
    <row r="43">
      <c r="D43" s="46"/>
      <c r="E43" s="45"/>
    </row>
    <row r="44">
      <c r="D44" s="46"/>
      <c r="E44" s="45"/>
    </row>
    <row r="45">
      <c r="D45" s="46"/>
      <c r="E45" s="45"/>
    </row>
    <row r="46">
      <c r="D46" s="46"/>
      <c r="E46" s="45"/>
    </row>
    <row r="47">
      <c r="D47" s="46"/>
      <c r="E47" s="45"/>
    </row>
    <row r="48">
      <c r="D48" s="46"/>
      <c r="E48" s="45"/>
    </row>
    <row r="49">
      <c r="D49" s="46"/>
      <c r="E49" s="45"/>
    </row>
    <row r="50">
      <c r="D50" s="46"/>
      <c r="E50" s="45"/>
    </row>
    <row r="51">
      <c r="D51" s="46"/>
      <c r="E51" s="45"/>
    </row>
    <row r="52">
      <c r="D52" s="46"/>
      <c r="E52" s="45"/>
    </row>
    <row r="53">
      <c r="D53" s="46"/>
      <c r="E53" s="45"/>
    </row>
    <row r="54">
      <c r="D54" s="46"/>
      <c r="E54" s="45"/>
    </row>
    <row r="55">
      <c r="D55" s="46"/>
      <c r="E55" s="45"/>
    </row>
    <row r="56">
      <c r="D56" s="46"/>
      <c r="E56" s="45"/>
    </row>
    <row r="57">
      <c r="D57" s="46"/>
      <c r="E57" s="45"/>
    </row>
    <row r="58">
      <c r="D58" s="46"/>
      <c r="E58" s="45"/>
    </row>
    <row r="59">
      <c r="D59" s="46"/>
      <c r="E59" s="45"/>
    </row>
    <row r="60">
      <c r="D60" s="46"/>
      <c r="E60" s="45"/>
    </row>
    <row r="61">
      <c r="D61" s="46"/>
      <c r="E61" s="45"/>
    </row>
    <row r="62">
      <c r="D62" s="46"/>
      <c r="E62" s="45"/>
    </row>
    <row r="63">
      <c r="D63" s="46"/>
      <c r="E63" s="45"/>
    </row>
    <row r="64">
      <c r="D64" s="46"/>
      <c r="E64" s="45"/>
    </row>
    <row r="65">
      <c r="D65" s="46"/>
      <c r="E65" s="45"/>
    </row>
    <row r="66">
      <c r="D66" s="46"/>
      <c r="E66" s="45"/>
    </row>
    <row r="67">
      <c r="D67" s="46"/>
      <c r="E67" s="45"/>
    </row>
    <row r="68">
      <c r="D68" s="46"/>
      <c r="E68" s="45"/>
    </row>
    <row r="69">
      <c r="D69" s="46"/>
      <c r="E69" s="45"/>
    </row>
    <row r="70">
      <c r="D70" s="46"/>
      <c r="E70" s="45"/>
    </row>
    <row r="71">
      <c r="D71" s="46"/>
      <c r="E71" s="45"/>
    </row>
    <row r="72">
      <c r="D72" s="46"/>
      <c r="E72" s="45"/>
    </row>
    <row r="73">
      <c r="D73" s="46"/>
      <c r="E73" s="45"/>
    </row>
    <row r="74">
      <c r="D74" s="46"/>
      <c r="E74" s="45"/>
    </row>
    <row r="75">
      <c r="D75" s="46"/>
      <c r="E75" s="45"/>
    </row>
    <row r="76">
      <c r="D76" s="46"/>
      <c r="E76" s="45"/>
    </row>
    <row r="77">
      <c r="D77" s="46"/>
      <c r="E77" s="45"/>
    </row>
    <row r="78">
      <c r="D78" s="46"/>
      <c r="E78" s="45"/>
    </row>
    <row r="79">
      <c r="D79" s="46"/>
      <c r="E79" s="45"/>
    </row>
    <row r="80">
      <c r="D80" s="46"/>
      <c r="E80" s="45"/>
    </row>
    <row r="81">
      <c r="D81" s="46"/>
      <c r="E81" s="45"/>
    </row>
    <row r="82">
      <c r="D82" s="46"/>
      <c r="E82" s="45"/>
    </row>
    <row r="83">
      <c r="D83" s="46"/>
      <c r="E83" s="45"/>
    </row>
    <row r="84">
      <c r="D84" s="46"/>
      <c r="E84" s="45"/>
    </row>
    <row r="85">
      <c r="D85" s="46"/>
      <c r="E85" s="45"/>
    </row>
    <row r="86">
      <c r="D86" s="46"/>
      <c r="E86" s="45"/>
    </row>
    <row r="87">
      <c r="D87" s="46"/>
      <c r="E87" s="45"/>
    </row>
    <row r="88">
      <c r="D88" s="46"/>
      <c r="E88" s="45"/>
    </row>
    <row r="89">
      <c r="D89" s="46"/>
      <c r="E89" s="45"/>
    </row>
    <row r="90">
      <c r="D90" s="46"/>
      <c r="E90" s="45"/>
    </row>
    <row r="91">
      <c r="D91" s="46"/>
      <c r="E91" s="45"/>
    </row>
    <row r="92">
      <c r="D92" s="46"/>
      <c r="E92" s="45"/>
    </row>
    <row r="93">
      <c r="D93" s="46"/>
      <c r="E93" s="45"/>
    </row>
    <row r="94">
      <c r="D94" s="46"/>
      <c r="E94" s="45"/>
    </row>
    <row r="95">
      <c r="D95" s="46"/>
      <c r="E95" s="45"/>
    </row>
    <row r="96">
      <c r="D96" s="46"/>
      <c r="E96" s="45"/>
    </row>
    <row r="97">
      <c r="D97" s="46"/>
      <c r="E97" s="45"/>
    </row>
    <row r="98">
      <c r="D98" s="46"/>
      <c r="E98" s="45"/>
    </row>
    <row r="99">
      <c r="D99" s="46"/>
      <c r="E99" s="45"/>
    </row>
    <row r="100">
      <c r="D100" s="46"/>
      <c r="E100" s="45"/>
    </row>
    <row r="101">
      <c r="D101" s="46"/>
      <c r="E101" s="45"/>
    </row>
    <row r="102">
      <c r="D102" s="46"/>
      <c r="E102" s="45"/>
    </row>
    <row r="103">
      <c r="D103" s="46"/>
      <c r="E103" s="45"/>
    </row>
    <row r="104">
      <c r="D104" s="46"/>
      <c r="E104" s="45"/>
    </row>
    <row r="105">
      <c r="D105" s="46"/>
      <c r="E105" s="45"/>
    </row>
    <row r="106">
      <c r="D106" s="46"/>
      <c r="E106" s="45"/>
    </row>
    <row r="107">
      <c r="D107" s="46"/>
      <c r="E107" s="45"/>
    </row>
    <row r="108">
      <c r="D108" s="46"/>
      <c r="E108" s="45"/>
    </row>
    <row r="109">
      <c r="D109" s="46"/>
      <c r="E109" s="45"/>
    </row>
    <row r="110">
      <c r="D110" s="46"/>
      <c r="E110" s="45"/>
    </row>
    <row r="111">
      <c r="D111" s="46"/>
      <c r="E111" s="45"/>
    </row>
    <row r="112">
      <c r="D112" s="46"/>
      <c r="E112" s="45"/>
    </row>
    <row r="113">
      <c r="D113" s="46"/>
      <c r="E113" s="45"/>
    </row>
    <row r="114">
      <c r="D114" s="46"/>
      <c r="E114" s="45"/>
    </row>
    <row r="115">
      <c r="D115" s="46"/>
      <c r="E115" s="45"/>
    </row>
    <row r="116">
      <c r="D116" s="46"/>
      <c r="E116" s="45"/>
    </row>
    <row r="117">
      <c r="D117" s="46"/>
      <c r="E117" s="45"/>
    </row>
    <row r="118">
      <c r="D118" s="46"/>
      <c r="E118" s="45"/>
    </row>
    <row r="119">
      <c r="D119" s="46"/>
      <c r="E119" s="45"/>
    </row>
    <row r="120">
      <c r="D120" s="46"/>
      <c r="E120" s="45"/>
    </row>
    <row r="121">
      <c r="D121" s="46"/>
      <c r="E121" s="45"/>
    </row>
    <row r="122">
      <c r="D122" s="46"/>
      <c r="E122" s="45"/>
    </row>
    <row r="123">
      <c r="D123" s="46"/>
      <c r="E123" s="45"/>
    </row>
    <row r="124">
      <c r="D124" s="46"/>
      <c r="E124" s="45"/>
    </row>
    <row r="125">
      <c r="D125" s="46"/>
      <c r="E125" s="45"/>
    </row>
    <row r="126">
      <c r="D126" s="46"/>
      <c r="E126" s="45"/>
    </row>
    <row r="127">
      <c r="D127" s="46"/>
      <c r="E127" s="45"/>
    </row>
    <row r="128">
      <c r="D128" s="46"/>
      <c r="E128" s="45"/>
    </row>
    <row r="129">
      <c r="D129" s="46"/>
      <c r="E129" s="45"/>
    </row>
    <row r="130">
      <c r="D130" s="46"/>
      <c r="E130" s="45"/>
    </row>
    <row r="131">
      <c r="D131" s="46"/>
      <c r="E131" s="45"/>
    </row>
    <row r="132">
      <c r="D132" s="46"/>
      <c r="E132" s="45"/>
    </row>
    <row r="133">
      <c r="D133" s="46"/>
      <c r="E133" s="45"/>
    </row>
    <row r="134">
      <c r="D134" s="46"/>
      <c r="E134" s="45"/>
    </row>
    <row r="135">
      <c r="D135" s="46"/>
      <c r="E135" s="45"/>
    </row>
    <row r="136">
      <c r="D136" s="46"/>
      <c r="E136" s="45"/>
    </row>
    <row r="137">
      <c r="D137" s="46"/>
      <c r="E137" s="45"/>
    </row>
    <row r="138">
      <c r="D138" s="46"/>
      <c r="E138" s="45"/>
    </row>
    <row r="139">
      <c r="D139" s="46"/>
      <c r="E139" s="45"/>
    </row>
    <row r="140">
      <c r="D140" s="46"/>
      <c r="E140" s="45"/>
    </row>
    <row r="141">
      <c r="D141" s="46"/>
      <c r="E141" s="45"/>
    </row>
    <row r="142">
      <c r="D142" s="46"/>
      <c r="E142" s="45"/>
    </row>
    <row r="143">
      <c r="D143" s="46"/>
      <c r="E143" s="45"/>
    </row>
    <row r="144">
      <c r="D144" s="46"/>
      <c r="E144" s="45"/>
    </row>
    <row r="145">
      <c r="D145" s="46"/>
      <c r="E145" s="45"/>
    </row>
    <row r="146">
      <c r="D146" s="46"/>
      <c r="E146" s="45"/>
    </row>
    <row r="147">
      <c r="D147" s="46"/>
      <c r="E147" s="45"/>
    </row>
    <row r="148">
      <c r="D148" s="46"/>
      <c r="E148" s="45"/>
    </row>
    <row r="149">
      <c r="D149" s="46"/>
      <c r="E149" s="45"/>
    </row>
    <row r="150">
      <c r="D150" s="46"/>
      <c r="E150" s="45"/>
    </row>
    <row r="151">
      <c r="D151" s="46"/>
      <c r="E151" s="45"/>
    </row>
    <row r="152">
      <c r="D152" s="46"/>
      <c r="E152" s="45"/>
    </row>
    <row r="153">
      <c r="D153" s="46"/>
      <c r="E153" s="45"/>
    </row>
    <row r="154">
      <c r="D154" s="46"/>
      <c r="E154" s="45"/>
    </row>
    <row r="155">
      <c r="D155" s="46"/>
      <c r="E155" s="45"/>
    </row>
    <row r="156">
      <c r="D156" s="46"/>
      <c r="E156" s="45"/>
    </row>
    <row r="157">
      <c r="D157" s="46"/>
      <c r="E157" s="45"/>
    </row>
    <row r="158">
      <c r="D158" s="46"/>
      <c r="E158" s="45"/>
    </row>
    <row r="159">
      <c r="D159" s="46"/>
      <c r="E159" s="45"/>
    </row>
    <row r="160">
      <c r="D160" s="46"/>
      <c r="E160" s="45"/>
    </row>
    <row r="161">
      <c r="D161" s="46"/>
      <c r="E161" s="45"/>
    </row>
    <row r="162">
      <c r="D162" s="46"/>
      <c r="E162" s="45"/>
    </row>
    <row r="163">
      <c r="D163" s="46"/>
      <c r="E163" s="45"/>
    </row>
    <row r="164">
      <c r="D164" s="46"/>
      <c r="E164" s="45"/>
    </row>
    <row r="165">
      <c r="D165" s="46"/>
      <c r="E165" s="45"/>
    </row>
    <row r="166">
      <c r="D166" s="46"/>
      <c r="E166" s="45"/>
    </row>
    <row r="167">
      <c r="D167" s="46"/>
      <c r="E167" s="45"/>
    </row>
    <row r="168">
      <c r="D168" s="46"/>
      <c r="E168" s="45"/>
    </row>
    <row r="169">
      <c r="D169" s="46"/>
      <c r="E169" s="45"/>
    </row>
    <row r="170">
      <c r="D170" s="46"/>
      <c r="E170" s="45"/>
    </row>
    <row r="171">
      <c r="D171" s="46"/>
      <c r="E171" s="45"/>
    </row>
    <row r="172">
      <c r="D172" s="46"/>
      <c r="E172" s="45"/>
    </row>
    <row r="173">
      <c r="D173" s="46"/>
      <c r="E173" s="45"/>
    </row>
    <row r="174">
      <c r="D174" s="46"/>
      <c r="E174" s="45"/>
    </row>
    <row r="175">
      <c r="D175" s="46"/>
      <c r="E175" s="45"/>
    </row>
    <row r="176">
      <c r="D176" s="46"/>
      <c r="E176" s="45"/>
    </row>
    <row r="177">
      <c r="D177" s="46"/>
      <c r="E177" s="45"/>
    </row>
    <row r="178">
      <c r="D178" s="46"/>
      <c r="E178" s="45"/>
    </row>
    <row r="179">
      <c r="D179" s="46"/>
      <c r="E179" s="45"/>
    </row>
    <row r="180">
      <c r="D180" s="46"/>
      <c r="E180" s="45"/>
    </row>
    <row r="181">
      <c r="D181" s="46"/>
      <c r="E181" s="45"/>
    </row>
    <row r="182">
      <c r="D182" s="46"/>
      <c r="E182" s="45"/>
    </row>
    <row r="183">
      <c r="D183" s="46"/>
      <c r="E183" s="45"/>
    </row>
    <row r="184">
      <c r="D184" s="46"/>
      <c r="E184" s="45"/>
    </row>
    <row r="185">
      <c r="D185" s="46"/>
      <c r="E185" s="45"/>
    </row>
    <row r="186">
      <c r="D186" s="46"/>
      <c r="E186" s="45"/>
    </row>
    <row r="187">
      <c r="D187" s="46"/>
      <c r="E187" s="45"/>
    </row>
    <row r="188">
      <c r="D188" s="46"/>
      <c r="E188" s="45"/>
    </row>
    <row r="189">
      <c r="D189" s="46"/>
      <c r="E189" s="45"/>
    </row>
    <row r="190">
      <c r="D190" s="46"/>
      <c r="E190" s="45"/>
    </row>
    <row r="191">
      <c r="D191" s="46"/>
      <c r="E191" s="45"/>
    </row>
    <row r="192">
      <c r="D192" s="46"/>
      <c r="E192" s="45"/>
    </row>
    <row r="193">
      <c r="D193" s="46"/>
      <c r="E193" s="45"/>
    </row>
    <row r="194">
      <c r="D194" s="46"/>
      <c r="E194" s="45"/>
    </row>
    <row r="195">
      <c r="D195" s="46"/>
      <c r="E195" s="45"/>
    </row>
    <row r="196">
      <c r="D196" s="46"/>
      <c r="E196" s="45"/>
    </row>
    <row r="197">
      <c r="D197" s="46"/>
      <c r="E197" s="45"/>
    </row>
    <row r="198">
      <c r="D198" s="46"/>
      <c r="E198" s="45"/>
    </row>
    <row r="199">
      <c r="D199" s="46"/>
      <c r="E199" s="45"/>
    </row>
    <row r="200">
      <c r="D200" s="46"/>
      <c r="E200" s="45"/>
    </row>
    <row r="201">
      <c r="D201" s="47"/>
    </row>
    <row r="202">
      <c r="D202" s="47"/>
    </row>
    <row r="203">
      <c r="D203" s="47"/>
    </row>
    <row r="204">
      <c r="D204" s="47"/>
    </row>
    <row r="205">
      <c r="D205" s="47"/>
    </row>
    <row r="206">
      <c r="D206" s="47"/>
    </row>
    <row r="207">
      <c r="D207" s="47"/>
    </row>
    <row r="208">
      <c r="D208" s="47"/>
    </row>
    <row r="209">
      <c r="D209" s="47"/>
    </row>
    <row r="210">
      <c r="D210" s="47"/>
    </row>
    <row r="211">
      <c r="D211" s="47"/>
    </row>
    <row r="212">
      <c r="D212" s="47"/>
    </row>
    <row r="213">
      <c r="D213" s="47"/>
    </row>
    <row r="214">
      <c r="D214" s="47"/>
    </row>
    <row r="215">
      <c r="D215" s="47"/>
    </row>
    <row r="216">
      <c r="D216" s="47"/>
    </row>
    <row r="217">
      <c r="D217" s="47"/>
    </row>
    <row r="218">
      <c r="D218" s="47"/>
    </row>
    <row r="219">
      <c r="D219" s="47"/>
    </row>
    <row r="220">
      <c r="D220" s="47"/>
    </row>
    <row r="221">
      <c r="D221" s="47"/>
    </row>
    <row r="222">
      <c r="D222" s="47"/>
    </row>
    <row r="223">
      <c r="D223" s="47"/>
    </row>
    <row r="224">
      <c r="D224" s="47"/>
    </row>
    <row r="225">
      <c r="D225" s="47"/>
    </row>
    <row r="226">
      <c r="D226" s="47"/>
    </row>
    <row r="227">
      <c r="D227" s="47"/>
    </row>
    <row r="228">
      <c r="D228" s="47"/>
    </row>
    <row r="229">
      <c r="D229" s="47"/>
    </row>
    <row r="230">
      <c r="D230" s="47"/>
    </row>
    <row r="231">
      <c r="D231" s="47"/>
    </row>
    <row r="232">
      <c r="D232" s="47"/>
    </row>
    <row r="233">
      <c r="D233" s="47"/>
    </row>
  </sheetData>
  <mergeCells count="1">
    <mergeCell ref="A1:E1"/>
  </mergeCells>
  <conditionalFormatting sqref="D3:D200">
    <cfRule type="cellIs" dxfId="1" priority="1" operator="greaterThanOrEqual">
      <formula>0</formula>
    </cfRule>
  </conditionalFormatting>
  <conditionalFormatting sqref="D3:D200">
    <cfRule type="cellIs" dxfId="2" priority="2" operator="lessThan">
      <formula>0</formula>
    </cfRule>
  </conditionalFormatting>
  <dataValidations>
    <dataValidation type="list" allowBlank="1" showErrorMessage="1" sqref="E3:E200">
      <formula1>DRE!$B:$B</formula1>
    </dataValidation>
  </dataValidation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6.75"/>
    <col customWidth="1" min="3" max="3" width="27.75"/>
    <col customWidth="1" min="5" max="5" width="39.5"/>
  </cols>
  <sheetData>
    <row r="1">
      <c r="A1" s="36" t="s">
        <v>103</v>
      </c>
    </row>
    <row r="2">
      <c r="A2" s="37" t="s">
        <v>96</v>
      </c>
      <c r="B2" s="38" t="s">
        <v>97</v>
      </c>
      <c r="C2" s="39" t="s">
        <v>98</v>
      </c>
      <c r="D2" s="40" t="s">
        <v>99</v>
      </c>
      <c r="E2" s="39" t="s">
        <v>100</v>
      </c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>
      <c r="D3" s="46"/>
      <c r="E3" s="45"/>
    </row>
    <row r="4">
      <c r="D4" s="46"/>
      <c r="E4" s="45"/>
    </row>
    <row r="5">
      <c r="D5" s="46"/>
      <c r="E5" s="45"/>
    </row>
    <row r="6">
      <c r="D6" s="46"/>
      <c r="E6" s="45"/>
    </row>
    <row r="7">
      <c r="D7" s="46"/>
      <c r="E7" s="45"/>
    </row>
    <row r="8">
      <c r="D8" s="46"/>
      <c r="E8" s="45"/>
    </row>
    <row r="9">
      <c r="D9" s="46"/>
      <c r="E9" s="45"/>
    </row>
    <row r="10">
      <c r="D10" s="46"/>
      <c r="E10" s="45"/>
    </row>
    <row r="11">
      <c r="D11" s="46"/>
      <c r="E11" s="45"/>
    </row>
    <row r="12">
      <c r="D12" s="46"/>
      <c r="E12" s="45"/>
    </row>
    <row r="13">
      <c r="D13" s="46"/>
      <c r="E13" s="45"/>
    </row>
    <row r="14">
      <c r="D14" s="46"/>
      <c r="E14" s="45"/>
    </row>
    <row r="15">
      <c r="D15" s="46"/>
      <c r="E15" s="45"/>
    </row>
    <row r="16">
      <c r="D16" s="46"/>
      <c r="E16" s="45"/>
    </row>
    <row r="17">
      <c r="D17" s="46"/>
      <c r="E17" s="45"/>
    </row>
    <row r="18">
      <c r="D18" s="46"/>
      <c r="E18" s="45"/>
    </row>
    <row r="19">
      <c r="D19" s="46"/>
      <c r="E19" s="45"/>
    </row>
    <row r="20">
      <c r="D20" s="46"/>
      <c r="E20" s="45"/>
    </row>
    <row r="21">
      <c r="D21" s="46"/>
      <c r="E21" s="45"/>
    </row>
    <row r="22">
      <c r="D22" s="46"/>
      <c r="E22" s="45"/>
    </row>
    <row r="23">
      <c r="D23" s="46"/>
      <c r="E23" s="45"/>
    </row>
    <row r="24">
      <c r="D24" s="46"/>
      <c r="E24" s="45"/>
    </row>
    <row r="25">
      <c r="D25" s="46"/>
      <c r="E25" s="45"/>
    </row>
    <row r="26">
      <c r="D26" s="46"/>
      <c r="E26" s="45"/>
    </row>
    <row r="27">
      <c r="D27" s="46"/>
      <c r="E27" s="45"/>
    </row>
    <row r="28">
      <c r="D28" s="46"/>
      <c r="E28" s="45"/>
    </row>
    <row r="29">
      <c r="D29" s="46"/>
      <c r="E29" s="45"/>
    </row>
    <row r="30">
      <c r="D30" s="46"/>
      <c r="E30" s="45"/>
    </row>
    <row r="31">
      <c r="D31" s="46"/>
      <c r="E31" s="45"/>
    </row>
    <row r="32">
      <c r="D32" s="46"/>
      <c r="E32" s="45"/>
    </row>
    <row r="33">
      <c r="D33" s="46"/>
      <c r="E33" s="45"/>
    </row>
    <row r="34">
      <c r="D34" s="46"/>
      <c r="E34" s="45"/>
    </row>
    <row r="35">
      <c r="D35" s="46"/>
      <c r="E35" s="45"/>
    </row>
    <row r="36">
      <c r="D36" s="46"/>
      <c r="E36" s="45"/>
    </row>
    <row r="37">
      <c r="D37" s="46"/>
      <c r="E37" s="45"/>
    </row>
    <row r="38">
      <c r="D38" s="46"/>
      <c r="E38" s="45"/>
    </row>
    <row r="39">
      <c r="D39" s="46"/>
      <c r="E39" s="45"/>
    </row>
    <row r="40">
      <c r="D40" s="46"/>
      <c r="E40" s="45"/>
    </row>
    <row r="41">
      <c r="D41" s="46"/>
      <c r="E41" s="45"/>
    </row>
    <row r="42">
      <c r="D42" s="46"/>
      <c r="E42" s="45"/>
    </row>
    <row r="43">
      <c r="D43" s="46"/>
      <c r="E43" s="45"/>
    </row>
    <row r="44">
      <c r="D44" s="46"/>
      <c r="E44" s="45"/>
    </row>
    <row r="45">
      <c r="D45" s="46"/>
      <c r="E45" s="45"/>
    </row>
    <row r="46">
      <c r="D46" s="46"/>
      <c r="E46" s="45"/>
    </row>
    <row r="47">
      <c r="D47" s="46"/>
      <c r="E47" s="45"/>
    </row>
    <row r="48">
      <c r="D48" s="46"/>
      <c r="E48" s="45"/>
    </row>
    <row r="49">
      <c r="D49" s="46"/>
      <c r="E49" s="45"/>
    </row>
    <row r="50">
      <c r="D50" s="46"/>
      <c r="E50" s="45"/>
    </row>
    <row r="51">
      <c r="D51" s="46"/>
      <c r="E51" s="45"/>
    </row>
    <row r="52">
      <c r="D52" s="46"/>
      <c r="E52" s="45"/>
    </row>
    <row r="53">
      <c r="D53" s="46"/>
      <c r="E53" s="45"/>
    </row>
    <row r="54">
      <c r="D54" s="46"/>
      <c r="E54" s="45"/>
    </row>
    <row r="55">
      <c r="D55" s="46"/>
      <c r="E55" s="45"/>
    </row>
    <row r="56">
      <c r="D56" s="46"/>
      <c r="E56" s="45"/>
    </row>
    <row r="57">
      <c r="D57" s="46"/>
      <c r="E57" s="45"/>
    </row>
    <row r="58">
      <c r="D58" s="46"/>
      <c r="E58" s="45"/>
    </row>
    <row r="59">
      <c r="D59" s="46"/>
      <c r="E59" s="45"/>
    </row>
    <row r="60">
      <c r="D60" s="46"/>
      <c r="E60" s="45"/>
    </row>
    <row r="61">
      <c r="D61" s="46"/>
      <c r="E61" s="45"/>
    </row>
    <row r="62">
      <c r="D62" s="46"/>
      <c r="E62" s="45"/>
    </row>
    <row r="63">
      <c r="D63" s="46"/>
      <c r="E63" s="45"/>
    </row>
    <row r="64">
      <c r="D64" s="46"/>
      <c r="E64" s="45"/>
    </row>
    <row r="65">
      <c r="D65" s="46"/>
      <c r="E65" s="45"/>
    </row>
    <row r="66">
      <c r="D66" s="46"/>
      <c r="E66" s="45"/>
    </row>
    <row r="67">
      <c r="D67" s="46"/>
      <c r="E67" s="45"/>
    </row>
    <row r="68">
      <c r="D68" s="46"/>
      <c r="E68" s="45"/>
    </row>
    <row r="69">
      <c r="D69" s="46"/>
      <c r="E69" s="45"/>
    </row>
    <row r="70">
      <c r="D70" s="46"/>
      <c r="E70" s="45"/>
    </row>
    <row r="71">
      <c r="D71" s="46"/>
      <c r="E71" s="45"/>
    </row>
    <row r="72">
      <c r="D72" s="46"/>
      <c r="E72" s="45"/>
    </row>
    <row r="73">
      <c r="D73" s="46"/>
      <c r="E73" s="45"/>
    </row>
    <row r="74">
      <c r="D74" s="46"/>
      <c r="E74" s="45"/>
    </row>
    <row r="75">
      <c r="D75" s="46"/>
      <c r="E75" s="45"/>
    </row>
    <row r="76">
      <c r="D76" s="46"/>
      <c r="E76" s="45"/>
    </row>
    <row r="77">
      <c r="D77" s="46"/>
      <c r="E77" s="45"/>
    </row>
    <row r="78">
      <c r="D78" s="46"/>
      <c r="E78" s="45"/>
    </row>
    <row r="79">
      <c r="D79" s="46"/>
      <c r="E79" s="45"/>
    </row>
    <row r="80">
      <c r="D80" s="46"/>
      <c r="E80" s="45"/>
    </row>
    <row r="81">
      <c r="D81" s="46"/>
      <c r="E81" s="45"/>
    </row>
    <row r="82">
      <c r="D82" s="46"/>
      <c r="E82" s="45"/>
    </row>
    <row r="83">
      <c r="D83" s="46"/>
      <c r="E83" s="45"/>
    </row>
    <row r="84">
      <c r="D84" s="46"/>
      <c r="E84" s="45"/>
    </row>
    <row r="85">
      <c r="D85" s="46"/>
      <c r="E85" s="45"/>
    </row>
    <row r="86">
      <c r="D86" s="46"/>
      <c r="E86" s="45"/>
    </row>
    <row r="87">
      <c r="D87" s="46"/>
      <c r="E87" s="45"/>
    </row>
    <row r="88">
      <c r="D88" s="46"/>
      <c r="E88" s="45"/>
    </row>
    <row r="89">
      <c r="D89" s="46"/>
      <c r="E89" s="45"/>
    </row>
    <row r="90">
      <c r="D90" s="46"/>
      <c r="E90" s="45"/>
    </row>
    <row r="91">
      <c r="D91" s="46"/>
      <c r="E91" s="45"/>
    </row>
    <row r="92">
      <c r="D92" s="46"/>
      <c r="E92" s="45"/>
    </row>
    <row r="93">
      <c r="D93" s="46"/>
      <c r="E93" s="45"/>
    </row>
    <row r="94">
      <c r="D94" s="46"/>
      <c r="E94" s="45"/>
    </row>
    <row r="95">
      <c r="D95" s="46"/>
      <c r="E95" s="45"/>
    </row>
    <row r="96">
      <c r="D96" s="46"/>
      <c r="E96" s="45"/>
    </row>
    <row r="97">
      <c r="D97" s="46"/>
      <c r="E97" s="45"/>
    </row>
    <row r="98">
      <c r="D98" s="46"/>
      <c r="E98" s="45"/>
    </row>
    <row r="99">
      <c r="D99" s="46"/>
      <c r="E99" s="45"/>
    </row>
    <row r="100">
      <c r="D100" s="46"/>
      <c r="E100" s="45"/>
    </row>
    <row r="101">
      <c r="D101" s="46"/>
      <c r="E101" s="45"/>
    </row>
    <row r="102">
      <c r="D102" s="46"/>
      <c r="E102" s="45"/>
    </row>
    <row r="103">
      <c r="D103" s="46"/>
      <c r="E103" s="45"/>
    </row>
    <row r="104">
      <c r="D104" s="46"/>
      <c r="E104" s="45"/>
    </row>
    <row r="105">
      <c r="D105" s="46"/>
      <c r="E105" s="45"/>
    </row>
    <row r="106">
      <c r="D106" s="46"/>
      <c r="E106" s="45"/>
    </row>
    <row r="107">
      <c r="D107" s="46"/>
      <c r="E107" s="45"/>
    </row>
    <row r="108">
      <c r="D108" s="46"/>
      <c r="E108" s="45"/>
    </row>
    <row r="109">
      <c r="D109" s="46"/>
      <c r="E109" s="45"/>
    </row>
    <row r="110">
      <c r="D110" s="46"/>
      <c r="E110" s="45"/>
    </row>
    <row r="111">
      <c r="D111" s="46"/>
      <c r="E111" s="45"/>
    </row>
    <row r="112">
      <c r="D112" s="46"/>
      <c r="E112" s="45"/>
    </row>
    <row r="113">
      <c r="D113" s="46"/>
      <c r="E113" s="45"/>
    </row>
    <row r="114">
      <c r="D114" s="46"/>
      <c r="E114" s="45"/>
    </row>
    <row r="115">
      <c r="D115" s="46"/>
      <c r="E115" s="45"/>
    </row>
    <row r="116">
      <c r="D116" s="46"/>
      <c r="E116" s="45"/>
    </row>
    <row r="117">
      <c r="D117" s="46"/>
      <c r="E117" s="45"/>
    </row>
    <row r="118">
      <c r="D118" s="46"/>
      <c r="E118" s="45"/>
    </row>
    <row r="119">
      <c r="D119" s="46"/>
      <c r="E119" s="45"/>
    </row>
    <row r="120">
      <c r="D120" s="46"/>
      <c r="E120" s="45"/>
    </row>
    <row r="121">
      <c r="D121" s="46"/>
      <c r="E121" s="45"/>
    </row>
    <row r="122">
      <c r="D122" s="46"/>
      <c r="E122" s="45"/>
    </row>
    <row r="123">
      <c r="D123" s="46"/>
      <c r="E123" s="45"/>
    </row>
    <row r="124">
      <c r="D124" s="46"/>
      <c r="E124" s="45"/>
    </row>
    <row r="125">
      <c r="D125" s="46"/>
      <c r="E125" s="45"/>
    </row>
    <row r="126">
      <c r="D126" s="46"/>
      <c r="E126" s="45"/>
    </row>
    <row r="127">
      <c r="D127" s="46"/>
      <c r="E127" s="45"/>
    </row>
    <row r="128">
      <c r="D128" s="46"/>
      <c r="E128" s="45"/>
    </row>
    <row r="129">
      <c r="D129" s="46"/>
      <c r="E129" s="45"/>
    </row>
    <row r="130">
      <c r="D130" s="46"/>
      <c r="E130" s="45"/>
    </row>
    <row r="131">
      <c r="D131" s="46"/>
      <c r="E131" s="45"/>
    </row>
    <row r="132">
      <c r="D132" s="46"/>
      <c r="E132" s="45"/>
    </row>
    <row r="133">
      <c r="D133" s="46"/>
      <c r="E133" s="45"/>
    </row>
    <row r="134">
      <c r="D134" s="46"/>
      <c r="E134" s="45"/>
    </row>
    <row r="135">
      <c r="D135" s="46"/>
      <c r="E135" s="45"/>
    </row>
    <row r="136">
      <c r="D136" s="46"/>
      <c r="E136" s="45"/>
    </row>
    <row r="137">
      <c r="D137" s="46"/>
      <c r="E137" s="45"/>
    </row>
    <row r="138">
      <c r="D138" s="46"/>
      <c r="E138" s="45"/>
    </row>
    <row r="139">
      <c r="D139" s="46"/>
      <c r="E139" s="45"/>
    </row>
    <row r="140">
      <c r="D140" s="46"/>
      <c r="E140" s="45"/>
    </row>
    <row r="141">
      <c r="D141" s="46"/>
      <c r="E141" s="45"/>
    </row>
    <row r="142">
      <c r="D142" s="46"/>
      <c r="E142" s="45"/>
    </row>
    <row r="143">
      <c r="D143" s="46"/>
      <c r="E143" s="45"/>
    </row>
    <row r="144">
      <c r="D144" s="46"/>
      <c r="E144" s="45"/>
    </row>
    <row r="145">
      <c r="D145" s="46"/>
      <c r="E145" s="45"/>
    </row>
    <row r="146">
      <c r="D146" s="46"/>
      <c r="E146" s="45"/>
    </row>
    <row r="147">
      <c r="D147" s="46"/>
      <c r="E147" s="45"/>
    </row>
    <row r="148">
      <c r="D148" s="46"/>
      <c r="E148" s="45"/>
    </row>
    <row r="149">
      <c r="D149" s="46"/>
      <c r="E149" s="45"/>
    </row>
    <row r="150">
      <c r="D150" s="46"/>
      <c r="E150" s="45"/>
    </row>
    <row r="151">
      <c r="D151" s="46"/>
      <c r="E151" s="45"/>
    </row>
    <row r="152">
      <c r="D152" s="46"/>
      <c r="E152" s="45"/>
    </row>
    <row r="153">
      <c r="D153" s="46"/>
      <c r="E153" s="45"/>
    </row>
    <row r="154">
      <c r="D154" s="46"/>
      <c r="E154" s="45"/>
    </row>
    <row r="155">
      <c r="D155" s="46"/>
      <c r="E155" s="45"/>
    </row>
    <row r="156">
      <c r="D156" s="46"/>
      <c r="E156" s="45"/>
    </row>
    <row r="157">
      <c r="D157" s="46"/>
      <c r="E157" s="45"/>
    </row>
    <row r="158">
      <c r="D158" s="46"/>
      <c r="E158" s="45"/>
    </row>
    <row r="159">
      <c r="D159" s="46"/>
      <c r="E159" s="45"/>
    </row>
    <row r="160">
      <c r="D160" s="46"/>
      <c r="E160" s="45"/>
    </row>
    <row r="161">
      <c r="D161" s="46"/>
      <c r="E161" s="45"/>
    </row>
    <row r="162">
      <c r="D162" s="46"/>
      <c r="E162" s="45"/>
    </row>
    <row r="163">
      <c r="D163" s="46"/>
      <c r="E163" s="45"/>
    </row>
    <row r="164">
      <c r="D164" s="46"/>
      <c r="E164" s="45"/>
    </row>
    <row r="165">
      <c r="D165" s="46"/>
      <c r="E165" s="45"/>
    </row>
    <row r="166">
      <c r="D166" s="46"/>
      <c r="E166" s="45"/>
    </row>
    <row r="167">
      <c r="D167" s="46"/>
      <c r="E167" s="45"/>
    </row>
    <row r="168">
      <c r="D168" s="46"/>
      <c r="E168" s="45"/>
    </row>
    <row r="169">
      <c r="D169" s="46"/>
      <c r="E169" s="45"/>
    </row>
    <row r="170">
      <c r="D170" s="46"/>
      <c r="E170" s="45"/>
    </row>
    <row r="171">
      <c r="D171" s="46"/>
      <c r="E171" s="45"/>
    </row>
    <row r="172">
      <c r="D172" s="46"/>
      <c r="E172" s="45"/>
    </row>
    <row r="173">
      <c r="D173" s="46"/>
      <c r="E173" s="45"/>
    </row>
    <row r="174">
      <c r="D174" s="46"/>
      <c r="E174" s="45"/>
    </row>
    <row r="175">
      <c r="D175" s="46"/>
      <c r="E175" s="45"/>
    </row>
    <row r="176">
      <c r="D176" s="46"/>
      <c r="E176" s="45"/>
    </row>
    <row r="177">
      <c r="D177" s="46"/>
      <c r="E177" s="45"/>
    </row>
    <row r="178">
      <c r="D178" s="46"/>
      <c r="E178" s="45"/>
    </row>
    <row r="179">
      <c r="D179" s="46"/>
      <c r="E179" s="45"/>
    </row>
    <row r="180">
      <c r="D180" s="46"/>
      <c r="E180" s="45"/>
    </row>
    <row r="181">
      <c r="D181" s="46"/>
      <c r="E181" s="45"/>
    </row>
    <row r="182">
      <c r="D182" s="46"/>
      <c r="E182" s="45"/>
    </row>
    <row r="183">
      <c r="D183" s="46"/>
      <c r="E183" s="45"/>
    </row>
    <row r="184">
      <c r="D184" s="46"/>
      <c r="E184" s="45"/>
    </row>
    <row r="185">
      <c r="D185" s="46"/>
      <c r="E185" s="45"/>
    </row>
    <row r="186">
      <c r="D186" s="46"/>
      <c r="E186" s="45"/>
    </row>
    <row r="187">
      <c r="D187" s="46"/>
      <c r="E187" s="45"/>
    </row>
    <row r="188">
      <c r="D188" s="46"/>
      <c r="E188" s="45"/>
    </row>
    <row r="189">
      <c r="D189" s="46"/>
      <c r="E189" s="45"/>
    </row>
    <row r="190">
      <c r="D190" s="46"/>
      <c r="E190" s="45"/>
    </row>
    <row r="191">
      <c r="D191" s="46"/>
      <c r="E191" s="45"/>
    </row>
    <row r="192">
      <c r="D192" s="46"/>
      <c r="E192" s="45"/>
    </row>
    <row r="193">
      <c r="D193" s="46"/>
      <c r="E193" s="45"/>
    </row>
    <row r="194">
      <c r="D194" s="46"/>
      <c r="E194" s="45"/>
    </row>
    <row r="195">
      <c r="D195" s="46"/>
      <c r="E195" s="45"/>
    </row>
    <row r="196">
      <c r="D196" s="46"/>
      <c r="E196" s="45"/>
    </row>
    <row r="197">
      <c r="D197" s="46"/>
      <c r="E197" s="45"/>
    </row>
    <row r="198">
      <c r="D198" s="46"/>
      <c r="E198" s="45"/>
    </row>
    <row r="199">
      <c r="D199" s="46"/>
      <c r="E199" s="45"/>
    </row>
    <row r="200">
      <c r="D200" s="46"/>
      <c r="E200" s="45"/>
    </row>
    <row r="201">
      <c r="D201" s="47"/>
    </row>
    <row r="202">
      <c r="D202" s="47"/>
    </row>
    <row r="203">
      <c r="D203" s="47"/>
    </row>
    <row r="204">
      <c r="D204" s="47"/>
    </row>
    <row r="205">
      <c r="D205" s="47"/>
    </row>
    <row r="206">
      <c r="D206" s="47"/>
    </row>
    <row r="207">
      <c r="D207" s="47"/>
    </row>
    <row r="208">
      <c r="D208" s="47"/>
    </row>
    <row r="209">
      <c r="D209" s="47"/>
    </row>
    <row r="210">
      <c r="D210" s="47"/>
    </row>
    <row r="211">
      <c r="D211" s="47"/>
    </row>
    <row r="212">
      <c r="D212" s="47"/>
    </row>
    <row r="213">
      <c r="D213" s="47"/>
    </row>
    <row r="214">
      <c r="D214" s="47"/>
    </row>
    <row r="215">
      <c r="D215" s="47"/>
    </row>
    <row r="216">
      <c r="D216" s="47"/>
    </row>
    <row r="217">
      <c r="D217" s="47"/>
    </row>
    <row r="218">
      <c r="D218" s="47"/>
    </row>
    <row r="219">
      <c r="D219" s="47"/>
    </row>
    <row r="220">
      <c r="D220" s="47"/>
    </row>
    <row r="221">
      <c r="D221" s="47"/>
    </row>
    <row r="222">
      <c r="D222" s="47"/>
    </row>
    <row r="223">
      <c r="D223" s="47"/>
    </row>
    <row r="224">
      <c r="D224" s="47"/>
    </row>
    <row r="225">
      <c r="D225" s="47"/>
    </row>
    <row r="226">
      <c r="D226" s="47"/>
    </row>
    <row r="227">
      <c r="D227" s="47"/>
    </row>
    <row r="228">
      <c r="D228" s="47"/>
    </row>
    <row r="229">
      <c r="D229" s="47"/>
    </row>
    <row r="230">
      <c r="D230" s="47"/>
    </row>
    <row r="231">
      <c r="D231" s="47"/>
    </row>
    <row r="232">
      <c r="D232" s="47"/>
    </row>
    <row r="233">
      <c r="D233" s="47"/>
    </row>
  </sheetData>
  <mergeCells count="1">
    <mergeCell ref="A1:E1"/>
  </mergeCells>
  <conditionalFormatting sqref="D3:D200">
    <cfRule type="cellIs" dxfId="1" priority="1" operator="greaterThanOrEqual">
      <formula>0</formula>
    </cfRule>
  </conditionalFormatting>
  <conditionalFormatting sqref="D3:D200">
    <cfRule type="cellIs" dxfId="2" priority="2" operator="lessThan">
      <formula>0</formula>
    </cfRule>
  </conditionalFormatting>
  <dataValidations>
    <dataValidation type="list" allowBlank="1" showErrorMessage="1" sqref="E3:E200">
      <formula1>DRE!$B:$B</formula1>
    </dataValidation>
  </dataValidation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6.75"/>
    <col customWidth="1" min="3" max="3" width="27.75"/>
    <col customWidth="1" min="5" max="5" width="39.5"/>
  </cols>
  <sheetData>
    <row r="1">
      <c r="A1" s="36" t="s">
        <v>104</v>
      </c>
    </row>
    <row r="2">
      <c r="A2" s="37" t="s">
        <v>96</v>
      </c>
      <c r="B2" s="38" t="s">
        <v>97</v>
      </c>
      <c r="C2" s="39" t="s">
        <v>98</v>
      </c>
      <c r="D2" s="40" t="s">
        <v>99</v>
      </c>
      <c r="E2" s="39" t="s">
        <v>100</v>
      </c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>
      <c r="D3" s="46"/>
      <c r="E3" s="45"/>
    </row>
    <row r="4">
      <c r="D4" s="46"/>
      <c r="E4" s="45"/>
    </row>
    <row r="5">
      <c r="D5" s="46"/>
      <c r="E5" s="45"/>
    </row>
    <row r="6">
      <c r="D6" s="46"/>
      <c r="E6" s="45"/>
    </row>
    <row r="7">
      <c r="D7" s="46"/>
      <c r="E7" s="45"/>
    </row>
    <row r="8">
      <c r="D8" s="46"/>
      <c r="E8" s="45"/>
    </row>
    <row r="9">
      <c r="D9" s="46"/>
      <c r="E9" s="45"/>
    </row>
    <row r="10">
      <c r="D10" s="46"/>
      <c r="E10" s="45"/>
    </row>
    <row r="11">
      <c r="D11" s="46"/>
      <c r="E11" s="45"/>
    </row>
    <row r="12">
      <c r="D12" s="46"/>
      <c r="E12" s="45"/>
    </row>
    <row r="13">
      <c r="D13" s="46"/>
      <c r="E13" s="45"/>
    </row>
    <row r="14">
      <c r="D14" s="46"/>
      <c r="E14" s="45"/>
    </row>
    <row r="15">
      <c r="D15" s="46"/>
      <c r="E15" s="45"/>
    </row>
    <row r="16">
      <c r="D16" s="46"/>
      <c r="E16" s="45"/>
    </row>
    <row r="17">
      <c r="D17" s="46"/>
      <c r="E17" s="45"/>
    </row>
    <row r="18">
      <c r="D18" s="46"/>
      <c r="E18" s="45"/>
    </row>
    <row r="19">
      <c r="D19" s="46"/>
      <c r="E19" s="45"/>
    </row>
    <row r="20">
      <c r="D20" s="46"/>
      <c r="E20" s="45"/>
    </row>
    <row r="21">
      <c r="D21" s="46"/>
      <c r="E21" s="45"/>
    </row>
    <row r="22">
      <c r="D22" s="46"/>
      <c r="E22" s="45"/>
    </row>
    <row r="23">
      <c r="D23" s="46"/>
      <c r="E23" s="45"/>
    </row>
    <row r="24">
      <c r="D24" s="46"/>
      <c r="E24" s="45"/>
    </row>
    <row r="25">
      <c r="D25" s="46"/>
      <c r="E25" s="45"/>
    </row>
    <row r="26">
      <c r="D26" s="46"/>
      <c r="E26" s="45"/>
    </row>
    <row r="27">
      <c r="D27" s="46"/>
      <c r="E27" s="45"/>
    </row>
    <row r="28">
      <c r="D28" s="46"/>
      <c r="E28" s="45"/>
    </row>
    <row r="29">
      <c r="D29" s="46"/>
      <c r="E29" s="45"/>
    </row>
    <row r="30">
      <c r="D30" s="46"/>
      <c r="E30" s="45"/>
    </row>
    <row r="31">
      <c r="D31" s="46"/>
      <c r="E31" s="45"/>
    </row>
    <row r="32">
      <c r="D32" s="46"/>
      <c r="E32" s="45"/>
    </row>
    <row r="33">
      <c r="D33" s="46"/>
      <c r="E33" s="45"/>
    </row>
    <row r="34">
      <c r="D34" s="46"/>
      <c r="E34" s="45"/>
    </row>
    <row r="35">
      <c r="D35" s="46"/>
      <c r="E35" s="45"/>
    </row>
    <row r="36">
      <c r="D36" s="46"/>
      <c r="E36" s="45"/>
    </row>
    <row r="37">
      <c r="D37" s="46"/>
      <c r="E37" s="45"/>
    </row>
    <row r="38">
      <c r="D38" s="46"/>
      <c r="E38" s="45"/>
    </row>
    <row r="39">
      <c r="D39" s="46"/>
      <c r="E39" s="45"/>
    </row>
    <row r="40">
      <c r="D40" s="46"/>
      <c r="E40" s="45"/>
    </row>
    <row r="41">
      <c r="D41" s="46"/>
      <c r="E41" s="45"/>
    </row>
    <row r="42">
      <c r="D42" s="46"/>
      <c r="E42" s="45"/>
    </row>
    <row r="43">
      <c r="D43" s="46"/>
      <c r="E43" s="45"/>
    </row>
    <row r="44">
      <c r="D44" s="46"/>
      <c r="E44" s="45"/>
    </row>
    <row r="45">
      <c r="D45" s="46"/>
      <c r="E45" s="45"/>
    </row>
    <row r="46">
      <c r="D46" s="46"/>
      <c r="E46" s="45"/>
    </row>
    <row r="47">
      <c r="D47" s="46"/>
      <c r="E47" s="45"/>
    </row>
    <row r="48">
      <c r="D48" s="46"/>
      <c r="E48" s="45"/>
    </row>
    <row r="49">
      <c r="D49" s="46"/>
      <c r="E49" s="45"/>
    </row>
    <row r="50">
      <c r="D50" s="46"/>
      <c r="E50" s="45"/>
    </row>
    <row r="51">
      <c r="D51" s="46"/>
      <c r="E51" s="45"/>
    </row>
    <row r="52">
      <c r="D52" s="46"/>
      <c r="E52" s="45"/>
    </row>
    <row r="53">
      <c r="D53" s="46"/>
      <c r="E53" s="45"/>
    </row>
    <row r="54">
      <c r="D54" s="46"/>
      <c r="E54" s="45"/>
    </row>
    <row r="55">
      <c r="D55" s="46"/>
      <c r="E55" s="45"/>
    </row>
    <row r="56">
      <c r="D56" s="46"/>
      <c r="E56" s="45"/>
    </row>
    <row r="57">
      <c r="D57" s="46"/>
      <c r="E57" s="45"/>
    </row>
    <row r="58">
      <c r="D58" s="46"/>
      <c r="E58" s="45"/>
    </row>
    <row r="59">
      <c r="D59" s="46"/>
      <c r="E59" s="45"/>
    </row>
    <row r="60">
      <c r="D60" s="46"/>
      <c r="E60" s="45"/>
    </row>
    <row r="61">
      <c r="D61" s="46"/>
      <c r="E61" s="45"/>
    </row>
    <row r="62">
      <c r="D62" s="46"/>
      <c r="E62" s="45"/>
    </row>
    <row r="63">
      <c r="D63" s="46"/>
      <c r="E63" s="45"/>
    </row>
    <row r="64">
      <c r="D64" s="46"/>
      <c r="E64" s="45"/>
    </row>
    <row r="65">
      <c r="D65" s="46"/>
      <c r="E65" s="45"/>
    </row>
    <row r="66">
      <c r="D66" s="46"/>
      <c r="E66" s="45"/>
    </row>
    <row r="67">
      <c r="D67" s="46"/>
      <c r="E67" s="45"/>
    </row>
    <row r="68">
      <c r="D68" s="46"/>
      <c r="E68" s="45"/>
    </row>
    <row r="69">
      <c r="D69" s="46"/>
      <c r="E69" s="45"/>
    </row>
    <row r="70">
      <c r="D70" s="46"/>
      <c r="E70" s="45"/>
    </row>
    <row r="71">
      <c r="D71" s="46"/>
      <c r="E71" s="45"/>
    </row>
    <row r="72">
      <c r="D72" s="46"/>
      <c r="E72" s="45"/>
    </row>
    <row r="73">
      <c r="D73" s="46"/>
      <c r="E73" s="45"/>
    </row>
    <row r="74">
      <c r="D74" s="46"/>
      <c r="E74" s="45"/>
    </row>
    <row r="75">
      <c r="D75" s="46"/>
      <c r="E75" s="45"/>
    </row>
    <row r="76">
      <c r="D76" s="46"/>
      <c r="E76" s="45"/>
    </row>
    <row r="77">
      <c r="D77" s="46"/>
      <c r="E77" s="45"/>
    </row>
    <row r="78">
      <c r="D78" s="46"/>
      <c r="E78" s="45"/>
    </row>
    <row r="79">
      <c r="D79" s="46"/>
      <c r="E79" s="45"/>
    </row>
    <row r="80">
      <c r="D80" s="46"/>
      <c r="E80" s="45"/>
    </row>
    <row r="81">
      <c r="D81" s="46"/>
      <c r="E81" s="45"/>
    </row>
    <row r="82">
      <c r="D82" s="46"/>
      <c r="E82" s="45"/>
    </row>
    <row r="83">
      <c r="D83" s="46"/>
      <c r="E83" s="45"/>
    </row>
    <row r="84">
      <c r="D84" s="46"/>
      <c r="E84" s="45"/>
    </row>
    <row r="85">
      <c r="D85" s="46"/>
      <c r="E85" s="45"/>
    </row>
    <row r="86">
      <c r="D86" s="46"/>
      <c r="E86" s="45"/>
    </row>
    <row r="87">
      <c r="D87" s="46"/>
      <c r="E87" s="45"/>
    </row>
    <row r="88">
      <c r="D88" s="46"/>
      <c r="E88" s="45"/>
    </row>
    <row r="89">
      <c r="D89" s="46"/>
      <c r="E89" s="45"/>
    </row>
    <row r="90">
      <c r="D90" s="46"/>
      <c r="E90" s="45"/>
    </row>
    <row r="91">
      <c r="D91" s="46"/>
      <c r="E91" s="45"/>
    </row>
    <row r="92">
      <c r="D92" s="46"/>
      <c r="E92" s="45"/>
    </row>
    <row r="93">
      <c r="D93" s="46"/>
      <c r="E93" s="45"/>
    </row>
    <row r="94">
      <c r="D94" s="46"/>
      <c r="E94" s="45"/>
    </row>
    <row r="95">
      <c r="D95" s="46"/>
      <c r="E95" s="45"/>
    </row>
    <row r="96">
      <c r="D96" s="46"/>
      <c r="E96" s="45"/>
    </row>
    <row r="97">
      <c r="D97" s="46"/>
      <c r="E97" s="45"/>
    </row>
    <row r="98">
      <c r="D98" s="46"/>
      <c r="E98" s="45"/>
    </row>
    <row r="99">
      <c r="D99" s="46"/>
      <c r="E99" s="45"/>
    </row>
    <row r="100">
      <c r="D100" s="46"/>
      <c r="E100" s="45"/>
    </row>
    <row r="101">
      <c r="D101" s="46"/>
      <c r="E101" s="45"/>
    </row>
    <row r="102">
      <c r="D102" s="46"/>
      <c r="E102" s="45"/>
    </row>
    <row r="103">
      <c r="D103" s="46"/>
      <c r="E103" s="45"/>
    </row>
    <row r="104">
      <c r="D104" s="46"/>
      <c r="E104" s="45"/>
    </row>
    <row r="105">
      <c r="D105" s="46"/>
      <c r="E105" s="45"/>
    </row>
    <row r="106">
      <c r="D106" s="46"/>
      <c r="E106" s="45"/>
    </row>
    <row r="107">
      <c r="D107" s="46"/>
      <c r="E107" s="45"/>
    </row>
    <row r="108">
      <c r="D108" s="46"/>
      <c r="E108" s="45"/>
    </row>
    <row r="109">
      <c r="D109" s="46"/>
      <c r="E109" s="45"/>
    </row>
    <row r="110">
      <c r="D110" s="46"/>
      <c r="E110" s="45"/>
    </row>
    <row r="111">
      <c r="D111" s="46"/>
      <c r="E111" s="45"/>
    </row>
    <row r="112">
      <c r="D112" s="46"/>
      <c r="E112" s="45"/>
    </row>
    <row r="113">
      <c r="D113" s="46"/>
      <c r="E113" s="45"/>
    </row>
    <row r="114">
      <c r="D114" s="46"/>
      <c r="E114" s="45"/>
    </row>
    <row r="115">
      <c r="D115" s="46"/>
      <c r="E115" s="45"/>
    </row>
    <row r="116">
      <c r="D116" s="46"/>
      <c r="E116" s="45"/>
    </row>
    <row r="117">
      <c r="D117" s="46"/>
      <c r="E117" s="45"/>
    </row>
    <row r="118">
      <c r="D118" s="46"/>
      <c r="E118" s="45"/>
    </row>
    <row r="119">
      <c r="D119" s="46"/>
      <c r="E119" s="45"/>
    </row>
    <row r="120">
      <c r="D120" s="46"/>
      <c r="E120" s="45"/>
    </row>
    <row r="121">
      <c r="D121" s="46"/>
      <c r="E121" s="45"/>
    </row>
    <row r="122">
      <c r="D122" s="46"/>
      <c r="E122" s="45"/>
    </row>
    <row r="123">
      <c r="D123" s="46"/>
      <c r="E123" s="45"/>
    </row>
    <row r="124">
      <c r="D124" s="46"/>
      <c r="E124" s="45"/>
    </row>
    <row r="125">
      <c r="D125" s="46"/>
      <c r="E125" s="45"/>
    </row>
    <row r="126">
      <c r="D126" s="46"/>
      <c r="E126" s="45"/>
    </row>
    <row r="127">
      <c r="D127" s="46"/>
      <c r="E127" s="45"/>
    </row>
    <row r="128">
      <c r="D128" s="46"/>
      <c r="E128" s="45"/>
    </row>
    <row r="129">
      <c r="D129" s="46"/>
      <c r="E129" s="45"/>
    </row>
    <row r="130">
      <c r="D130" s="46"/>
      <c r="E130" s="45"/>
    </row>
    <row r="131">
      <c r="D131" s="46"/>
      <c r="E131" s="45"/>
    </row>
    <row r="132">
      <c r="D132" s="46"/>
      <c r="E132" s="45"/>
    </row>
    <row r="133">
      <c r="D133" s="46"/>
      <c r="E133" s="45"/>
    </row>
    <row r="134">
      <c r="D134" s="46"/>
      <c r="E134" s="45"/>
    </row>
    <row r="135">
      <c r="D135" s="46"/>
      <c r="E135" s="45"/>
    </row>
    <row r="136">
      <c r="D136" s="46"/>
      <c r="E136" s="45"/>
    </row>
    <row r="137">
      <c r="D137" s="46"/>
      <c r="E137" s="45"/>
    </row>
    <row r="138">
      <c r="D138" s="46"/>
      <c r="E138" s="45"/>
    </row>
    <row r="139">
      <c r="D139" s="46"/>
      <c r="E139" s="45"/>
    </row>
    <row r="140">
      <c r="D140" s="46"/>
      <c r="E140" s="45"/>
    </row>
    <row r="141">
      <c r="D141" s="46"/>
      <c r="E141" s="45"/>
    </row>
    <row r="142">
      <c r="D142" s="46"/>
      <c r="E142" s="45"/>
    </row>
    <row r="143">
      <c r="D143" s="46"/>
      <c r="E143" s="45"/>
    </row>
    <row r="144">
      <c r="D144" s="46"/>
      <c r="E144" s="45"/>
    </row>
    <row r="145">
      <c r="D145" s="46"/>
      <c r="E145" s="45"/>
    </row>
    <row r="146">
      <c r="D146" s="46"/>
      <c r="E146" s="45"/>
    </row>
    <row r="147">
      <c r="D147" s="46"/>
      <c r="E147" s="45"/>
    </row>
    <row r="148">
      <c r="D148" s="46"/>
      <c r="E148" s="45"/>
    </row>
    <row r="149">
      <c r="D149" s="46"/>
      <c r="E149" s="45"/>
    </row>
    <row r="150">
      <c r="D150" s="46"/>
      <c r="E150" s="45"/>
    </row>
    <row r="151">
      <c r="D151" s="46"/>
      <c r="E151" s="45"/>
    </row>
    <row r="152">
      <c r="D152" s="46"/>
      <c r="E152" s="45"/>
    </row>
    <row r="153">
      <c r="D153" s="46"/>
      <c r="E153" s="45"/>
    </row>
    <row r="154">
      <c r="D154" s="46"/>
      <c r="E154" s="45"/>
    </row>
    <row r="155">
      <c r="D155" s="46"/>
      <c r="E155" s="45"/>
    </row>
    <row r="156">
      <c r="D156" s="46"/>
      <c r="E156" s="45"/>
    </row>
    <row r="157">
      <c r="D157" s="46"/>
      <c r="E157" s="45"/>
    </row>
    <row r="158">
      <c r="D158" s="46"/>
      <c r="E158" s="45"/>
    </row>
    <row r="159">
      <c r="D159" s="46"/>
      <c r="E159" s="45"/>
    </row>
    <row r="160">
      <c r="D160" s="46"/>
      <c r="E160" s="45"/>
    </row>
    <row r="161">
      <c r="D161" s="46"/>
      <c r="E161" s="45"/>
    </row>
    <row r="162">
      <c r="D162" s="46"/>
      <c r="E162" s="45"/>
    </row>
    <row r="163">
      <c r="D163" s="46"/>
      <c r="E163" s="45"/>
    </row>
    <row r="164">
      <c r="D164" s="46"/>
      <c r="E164" s="45"/>
    </row>
    <row r="165">
      <c r="D165" s="46"/>
      <c r="E165" s="45"/>
    </row>
    <row r="166">
      <c r="D166" s="46"/>
      <c r="E166" s="45"/>
    </row>
    <row r="167">
      <c r="D167" s="46"/>
      <c r="E167" s="45"/>
    </row>
    <row r="168">
      <c r="D168" s="46"/>
      <c r="E168" s="45"/>
    </row>
    <row r="169">
      <c r="D169" s="46"/>
      <c r="E169" s="45"/>
    </row>
    <row r="170">
      <c r="D170" s="46"/>
      <c r="E170" s="45"/>
    </row>
    <row r="171">
      <c r="D171" s="46"/>
      <c r="E171" s="45"/>
    </row>
    <row r="172">
      <c r="D172" s="46"/>
      <c r="E172" s="45"/>
    </row>
    <row r="173">
      <c r="D173" s="46"/>
      <c r="E173" s="45"/>
    </row>
    <row r="174">
      <c r="D174" s="46"/>
      <c r="E174" s="45"/>
    </row>
    <row r="175">
      <c r="D175" s="46"/>
      <c r="E175" s="45"/>
    </row>
    <row r="176">
      <c r="D176" s="46"/>
      <c r="E176" s="45"/>
    </row>
    <row r="177">
      <c r="D177" s="46"/>
      <c r="E177" s="45"/>
    </row>
    <row r="178">
      <c r="D178" s="46"/>
      <c r="E178" s="45"/>
    </row>
    <row r="179">
      <c r="D179" s="46"/>
      <c r="E179" s="45"/>
    </row>
    <row r="180">
      <c r="D180" s="46"/>
      <c r="E180" s="45"/>
    </row>
    <row r="181">
      <c r="D181" s="46"/>
      <c r="E181" s="45"/>
    </row>
    <row r="182">
      <c r="D182" s="46"/>
      <c r="E182" s="45"/>
    </row>
    <row r="183">
      <c r="D183" s="46"/>
      <c r="E183" s="45"/>
    </row>
    <row r="184">
      <c r="D184" s="46"/>
      <c r="E184" s="45"/>
    </row>
    <row r="185">
      <c r="D185" s="46"/>
      <c r="E185" s="45"/>
    </row>
    <row r="186">
      <c r="D186" s="46"/>
      <c r="E186" s="45"/>
    </row>
    <row r="187">
      <c r="D187" s="46"/>
      <c r="E187" s="45"/>
    </row>
    <row r="188">
      <c r="D188" s="46"/>
      <c r="E188" s="45"/>
    </row>
    <row r="189">
      <c r="D189" s="46"/>
      <c r="E189" s="45"/>
    </row>
    <row r="190">
      <c r="D190" s="46"/>
      <c r="E190" s="45"/>
    </row>
    <row r="191">
      <c r="D191" s="46"/>
      <c r="E191" s="45"/>
    </row>
    <row r="192">
      <c r="D192" s="46"/>
      <c r="E192" s="45"/>
    </row>
    <row r="193">
      <c r="D193" s="46"/>
      <c r="E193" s="45"/>
    </row>
    <row r="194">
      <c r="D194" s="46"/>
      <c r="E194" s="45"/>
    </row>
    <row r="195">
      <c r="D195" s="46"/>
      <c r="E195" s="45"/>
    </row>
    <row r="196">
      <c r="D196" s="46"/>
      <c r="E196" s="45"/>
    </row>
    <row r="197">
      <c r="D197" s="46"/>
      <c r="E197" s="45"/>
    </row>
    <row r="198">
      <c r="D198" s="46"/>
      <c r="E198" s="45"/>
    </row>
    <row r="199">
      <c r="D199" s="46"/>
      <c r="E199" s="45"/>
    </row>
    <row r="200">
      <c r="D200" s="46"/>
      <c r="E200" s="45"/>
    </row>
    <row r="201">
      <c r="D201" s="47"/>
    </row>
    <row r="202">
      <c r="D202" s="47"/>
    </row>
    <row r="203">
      <c r="D203" s="47"/>
    </row>
    <row r="204">
      <c r="D204" s="47"/>
    </row>
    <row r="205">
      <c r="D205" s="47"/>
    </row>
    <row r="206">
      <c r="D206" s="47"/>
    </row>
    <row r="207">
      <c r="D207" s="47"/>
    </row>
    <row r="208">
      <c r="D208" s="47"/>
    </row>
    <row r="209">
      <c r="D209" s="47"/>
    </row>
    <row r="210">
      <c r="D210" s="47"/>
    </row>
    <row r="211">
      <c r="D211" s="47"/>
    </row>
    <row r="212">
      <c r="D212" s="47"/>
    </row>
    <row r="213">
      <c r="D213" s="47"/>
    </row>
    <row r="214">
      <c r="D214" s="47"/>
    </row>
    <row r="215">
      <c r="D215" s="47"/>
    </row>
    <row r="216">
      <c r="D216" s="47"/>
    </row>
    <row r="217">
      <c r="D217" s="47"/>
    </row>
    <row r="218">
      <c r="D218" s="47"/>
    </row>
    <row r="219">
      <c r="D219" s="47"/>
    </row>
    <row r="220">
      <c r="D220" s="47"/>
    </row>
    <row r="221">
      <c r="D221" s="47"/>
    </row>
    <row r="222">
      <c r="D222" s="47"/>
    </row>
    <row r="223">
      <c r="D223" s="47"/>
    </row>
    <row r="224">
      <c r="D224" s="47"/>
    </row>
    <row r="225">
      <c r="D225" s="47"/>
    </row>
    <row r="226">
      <c r="D226" s="47"/>
    </row>
    <row r="227">
      <c r="D227" s="47"/>
    </row>
    <row r="228">
      <c r="D228" s="47"/>
    </row>
    <row r="229">
      <c r="D229" s="47"/>
    </row>
    <row r="230">
      <c r="D230" s="47"/>
    </row>
    <row r="231">
      <c r="D231" s="47"/>
    </row>
    <row r="232">
      <c r="D232" s="47"/>
    </row>
    <row r="233">
      <c r="D233" s="47"/>
    </row>
  </sheetData>
  <mergeCells count="1">
    <mergeCell ref="A1:E1"/>
  </mergeCells>
  <conditionalFormatting sqref="D3:D200">
    <cfRule type="cellIs" dxfId="1" priority="1" operator="greaterThanOrEqual">
      <formula>0</formula>
    </cfRule>
  </conditionalFormatting>
  <conditionalFormatting sqref="D3:D200">
    <cfRule type="cellIs" dxfId="2" priority="2" operator="lessThan">
      <formula>0</formula>
    </cfRule>
  </conditionalFormatting>
  <dataValidations>
    <dataValidation type="list" allowBlank="1" showErrorMessage="1" sqref="E3:E200">
      <formula1>DRE!$B:$B</formula1>
    </dataValidation>
  </dataValidation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6.75"/>
    <col customWidth="1" min="3" max="3" width="27.75"/>
    <col customWidth="1" min="5" max="5" width="39.5"/>
  </cols>
  <sheetData>
    <row r="1">
      <c r="A1" s="36" t="s">
        <v>105</v>
      </c>
    </row>
    <row r="2">
      <c r="A2" s="37" t="s">
        <v>96</v>
      </c>
      <c r="B2" s="38" t="s">
        <v>97</v>
      </c>
      <c r="C2" s="39" t="s">
        <v>98</v>
      </c>
      <c r="D2" s="40" t="s">
        <v>99</v>
      </c>
      <c r="E2" s="39" t="s">
        <v>100</v>
      </c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>
      <c r="D3" s="46"/>
      <c r="E3" s="45"/>
    </row>
    <row r="4">
      <c r="D4" s="46"/>
      <c r="E4" s="45"/>
    </row>
    <row r="5">
      <c r="D5" s="46"/>
      <c r="E5" s="45"/>
    </row>
    <row r="6">
      <c r="D6" s="46"/>
      <c r="E6" s="45"/>
    </row>
    <row r="7">
      <c r="D7" s="46"/>
      <c r="E7" s="45"/>
    </row>
    <row r="8">
      <c r="D8" s="46"/>
      <c r="E8" s="45"/>
    </row>
    <row r="9">
      <c r="D9" s="46"/>
      <c r="E9" s="45"/>
    </row>
    <row r="10">
      <c r="D10" s="46"/>
      <c r="E10" s="45"/>
    </row>
    <row r="11">
      <c r="D11" s="46"/>
      <c r="E11" s="45"/>
    </row>
    <row r="12">
      <c r="D12" s="46"/>
      <c r="E12" s="45"/>
    </row>
    <row r="13">
      <c r="D13" s="46"/>
      <c r="E13" s="45"/>
    </row>
    <row r="14">
      <c r="D14" s="46"/>
      <c r="E14" s="45"/>
    </row>
    <row r="15">
      <c r="D15" s="46"/>
      <c r="E15" s="45"/>
    </row>
    <row r="16">
      <c r="D16" s="46"/>
      <c r="E16" s="45"/>
    </row>
    <row r="17">
      <c r="D17" s="46"/>
      <c r="E17" s="45"/>
    </row>
    <row r="18">
      <c r="D18" s="46"/>
      <c r="E18" s="45"/>
    </row>
    <row r="19">
      <c r="D19" s="46"/>
      <c r="E19" s="45"/>
    </row>
    <row r="20">
      <c r="D20" s="46"/>
      <c r="E20" s="45"/>
    </row>
    <row r="21">
      <c r="D21" s="46"/>
      <c r="E21" s="45"/>
    </row>
    <row r="22">
      <c r="D22" s="46"/>
      <c r="E22" s="45"/>
    </row>
    <row r="23">
      <c r="D23" s="46"/>
      <c r="E23" s="45"/>
    </row>
    <row r="24">
      <c r="D24" s="46"/>
      <c r="E24" s="45"/>
    </row>
    <row r="25">
      <c r="D25" s="46"/>
      <c r="E25" s="45"/>
    </row>
    <row r="26">
      <c r="D26" s="46"/>
      <c r="E26" s="45"/>
    </row>
    <row r="27">
      <c r="D27" s="46"/>
      <c r="E27" s="45"/>
    </row>
    <row r="28">
      <c r="D28" s="46"/>
      <c r="E28" s="45"/>
    </row>
    <row r="29">
      <c r="D29" s="46"/>
      <c r="E29" s="45"/>
    </row>
    <row r="30">
      <c r="D30" s="46"/>
      <c r="E30" s="45"/>
    </row>
    <row r="31">
      <c r="D31" s="46"/>
      <c r="E31" s="45"/>
    </row>
    <row r="32">
      <c r="D32" s="46"/>
      <c r="E32" s="45"/>
    </row>
    <row r="33">
      <c r="D33" s="46"/>
      <c r="E33" s="45"/>
    </row>
    <row r="34">
      <c r="D34" s="46"/>
      <c r="E34" s="45"/>
    </row>
    <row r="35">
      <c r="D35" s="46"/>
      <c r="E35" s="45"/>
    </row>
    <row r="36">
      <c r="D36" s="46"/>
      <c r="E36" s="45"/>
    </row>
    <row r="37">
      <c r="D37" s="46"/>
      <c r="E37" s="45"/>
    </row>
    <row r="38">
      <c r="D38" s="46"/>
      <c r="E38" s="45"/>
    </row>
    <row r="39">
      <c r="D39" s="46"/>
      <c r="E39" s="45"/>
    </row>
    <row r="40">
      <c r="D40" s="46"/>
      <c r="E40" s="45"/>
    </row>
    <row r="41">
      <c r="D41" s="46"/>
      <c r="E41" s="45"/>
    </row>
    <row r="42">
      <c r="D42" s="46"/>
      <c r="E42" s="45"/>
    </row>
    <row r="43">
      <c r="D43" s="46"/>
      <c r="E43" s="45"/>
    </row>
    <row r="44">
      <c r="D44" s="46"/>
      <c r="E44" s="45"/>
    </row>
    <row r="45">
      <c r="D45" s="46"/>
      <c r="E45" s="45"/>
    </row>
    <row r="46">
      <c r="D46" s="46"/>
      <c r="E46" s="45"/>
    </row>
    <row r="47">
      <c r="D47" s="46"/>
      <c r="E47" s="45"/>
    </row>
    <row r="48">
      <c r="D48" s="46"/>
      <c r="E48" s="45"/>
    </row>
    <row r="49">
      <c r="D49" s="46"/>
      <c r="E49" s="45"/>
    </row>
    <row r="50">
      <c r="D50" s="46"/>
      <c r="E50" s="45"/>
    </row>
    <row r="51">
      <c r="D51" s="46"/>
      <c r="E51" s="45"/>
    </row>
    <row r="52">
      <c r="D52" s="46"/>
      <c r="E52" s="45"/>
    </row>
    <row r="53">
      <c r="D53" s="46"/>
      <c r="E53" s="45"/>
    </row>
    <row r="54">
      <c r="D54" s="46"/>
      <c r="E54" s="45"/>
    </row>
    <row r="55">
      <c r="D55" s="46"/>
      <c r="E55" s="45"/>
    </row>
    <row r="56">
      <c r="D56" s="46"/>
      <c r="E56" s="45"/>
    </row>
    <row r="57">
      <c r="D57" s="46"/>
      <c r="E57" s="45"/>
    </row>
    <row r="58">
      <c r="D58" s="46"/>
      <c r="E58" s="45"/>
    </row>
    <row r="59">
      <c r="D59" s="46"/>
      <c r="E59" s="45"/>
    </row>
    <row r="60">
      <c r="D60" s="46"/>
      <c r="E60" s="45"/>
    </row>
    <row r="61">
      <c r="D61" s="46"/>
      <c r="E61" s="45"/>
    </row>
    <row r="62">
      <c r="D62" s="46"/>
      <c r="E62" s="45"/>
    </row>
    <row r="63">
      <c r="D63" s="46"/>
      <c r="E63" s="45"/>
    </row>
    <row r="64">
      <c r="D64" s="46"/>
      <c r="E64" s="45"/>
    </row>
    <row r="65">
      <c r="D65" s="46"/>
      <c r="E65" s="45"/>
    </row>
    <row r="66">
      <c r="D66" s="46"/>
      <c r="E66" s="45"/>
    </row>
    <row r="67">
      <c r="D67" s="46"/>
      <c r="E67" s="45"/>
    </row>
    <row r="68">
      <c r="D68" s="46"/>
      <c r="E68" s="45"/>
    </row>
    <row r="69">
      <c r="D69" s="46"/>
      <c r="E69" s="45"/>
    </row>
    <row r="70">
      <c r="D70" s="46"/>
      <c r="E70" s="45"/>
    </row>
    <row r="71">
      <c r="D71" s="46"/>
      <c r="E71" s="45"/>
    </row>
    <row r="72">
      <c r="D72" s="46"/>
      <c r="E72" s="45"/>
    </row>
    <row r="73">
      <c r="D73" s="46"/>
      <c r="E73" s="45"/>
    </row>
    <row r="74">
      <c r="D74" s="46"/>
      <c r="E74" s="45"/>
    </row>
    <row r="75">
      <c r="D75" s="46"/>
      <c r="E75" s="45"/>
    </row>
    <row r="76">
      <c r="D76" s="46"/>
      <c r="E76" s="45"/>
    </row>
    <row r="77">
      <c r="D77" s="46"/>
      <c r="E77" s="45"/>
    </row>
    <row r="78">
      <c r="D78" s="46"/>
      <c r="E78" s="45"/>
    </row>
    <row r="79">
      <c r="D79" s="46"/>
      <c r="E79" s="45"/>
    </row>
    <row r="80">
      <c r="D80" s="46"/>
      <c r="E80" s="45"/>
    </row>
    <row r="81">
      <c r="D81" s="46"/>
      <c r="E81" s="45"/>
    </row>
    <row r="82">
      <c r="D82" s="46"/>
      <c r="E82" s="45"/>
    </row>
    <row r="83">
      <c r="D83" s="46"/>
      <c r="E83" s="45"/>
    </row>
    <row r="84">
      <c r="D84" s="46"/>
      <c r="E84" s="45"/>
    </row>
    <row r="85">
      <c r="D85" s="46"/>
      <c r="E85" s="45"/>
    </row>
    <row r="86">
      <c r="D86" s="46"/>
      <c r="E86" s="45"/>
    </row>
    <row r="87">
      <c r="D87" s="46"/>
      <c r="E87" s="45"/>
    </row>
    <row r="88">
      <c r="D88" s="46"/>
      <c r="E88" s="45"/>
    </row>
    <row r="89">
      <c r="D89" s="46"/>
      <c r="E89" s="45"/>
    </row>
    <row r="90">
      <c r="D90" s="46"/>
      <c r="E90" s="45"/>
    </row>
    <row r="91">
      <c r="D91" s="46"/>
      <c r="E91" s="45"/>
    </row>
    <row r="92">
      <c r="D92" s="46"/>
      <c r="E92" s="45"/>
    </row>
    <row r="93">
      <c r="D93" s="46"/>
      <c r="E93" s="45"/>
    </row>
    <row r="94">
      <c r="D94" s="46"/>
      <c r="E94" s="45"/>
    </row>
    <row r="95">
      <c r="D95" s="46"/>
      <c r="E95" s="45"/>
    </row>
    <row r="96">
      <c r="D96" s="46"/>
      <c r="E96" s="45"/>
    </row>
    <row r="97">
      <c r="D97" s="46"/>
      <c r="E97" s="45"/>
    </row>
    <row r="98">
      <c r="D98" s="46"/>
      <c r="E98" s="45"/>
    </row>
    <row r="99">
      <c r="D99" s="46"/>
      <c r="E99" s="45"/>
    </row>
    <row r="100">
      <c r="D100" s="46"/>
      <c r="E100" s="45"/>
    </row>
    <row r="101">
      <c r="D101" s="46"/>
      <c r="E101" s="45"/>
    </row>
    <row r="102">
      <c r="D102" s="46"/>
      <c r="E102" s="45"/>
    </row>
    <row r="103">
      <c r="D103" s="46"/>
      <c r="E103" s="45"/>
    </row>
    <row r="104">
      <c r="D104" s="46"/>
      <c r="E104" s="45"/>
    </row>
    <row r="105">
      <c r="D105" s="46"/>
      <c r="E105" s="45"/>
    </row>
    <row r="106">
      <c r="D106" s="46"/>
      <c r="E106" s="45"/>
    </row>
    <row r="107">
      <c r="D107" s="46"/>
      <c r="E107" s="45"/>
    </row>
    <row r="108">
      <c r="D108" s="46"/>
      <c r="E108" s="45"/>
    </row>
    <row r="109">
      <c r="D109" s="46"/>
      <c r="E109" s="45"/>
    </row>
    <row r="110">
      <c r="D110" s="46"/>
      <c r="E110" s="45"/>
    </row>
    <row r="111">
      <c r="D111" s="46"/>
      <c r="E111" s="45"/>
    </row>
    <row r="112">
      <c r="D112" s="46"/>
      <c r="E112" s="45"/>
    </row>
    <row r="113">
      <c r="D113" s="46"/>
      <c r="E113" s="45"/>
    </row>
    <row r="114">
      <c r="D114" s="46"/>
      <c r="E114" s="45"/>
    </row>
    <row r="115">
      <c r="D115" s="46"/>
      <c r="E115" s="45"/>
    </row>
    <row r="116">
      <c r="D116" s="46"/>
      <c r="E116" s="45"/>
    </row>
    <row r="117">
      <c r="D117" s="46"/>
      <c r="E117" s="45"/>
    </row>
    <row r="118">
      <c r="D118" s="46"/>
      <c r="E118" s="45"/>
    </row>
    <row r="119">
      <c r="D119" s="46"/>
      <c r="E119" s="45"/>
    </row>
    <row r="120">
      <c r="D120" s="46"/>
      <c r="E120" s="45"/>
    </row>
    <row r="121">
      <c r="D121" s="46"/>
      <c r="E121" s="45"/>
    </row>
    <row r="122">
      <c r="D122" s="46"/>
      <c r="E122" s="45"/>
    </row>
    <row r="123">
      <c r="D123" s="46"/>
      <c r="E123" s="45"/>
    </row>
    <row r="124">
      <c r="D124" s="46"/>
      <c r="E124" s="45"/>
    </row>
    <row r="125">
      <c r="D125" s="46"/>
      <c r="E125" s="45"/>
    </row>
    <row r="126">
      <c r="D126" s="46"/>
      <c r="E126" s="45"/>
    </row>
    <row r="127">
      <c r="D127" s="46"/>
      <c r="E127" s="45"/>
    </row>
    <row r="128">
      <c r="D128" s="46"/>
      <c r="E128" s="45"/>
    </row>
    <row r="129">
      <c r="D129" s="46"/>
      <c r="E129" s="45"/>
    </row>
    <row r="130">
      <c r="D130" s="46"/>
      <c r="E130" s="45"/>
    </row>
    <row r="131">
      <c r="D131" s="46"/>
      <c r="E131" s="45"/>
    </row>
    <row r="132">
      <c r="D132" s="46"/>
      <c r="E132" s="45"/>
    </row>
    <row r="133">
      <c r="D133" s="46"/>
      <c r="E133" s="45"/>
    </row>
    <row r="134">
      <c r="D134" s="46"/>
      <c r="E134" s="45"/>
    </row>
    <row r="135">
      <c r="D135" s="46"/>
      <c r="E135" s="45"/>
    </row>
    <row r="136">
      <c r="D136" s="46"/>
      <c r="E136" s="45"/>
    </row>
    <row r="137">
      <c r="D137" s="46"/>
      <c r="E137" s="45"/>
    </row>
    <row r="138">
      <c r="D138" s="46"/>
      <c r="E138" s="45"/>
    </row>
    <row r="139">
      <c r="D139" s="46"/>
      <c r="E139" s="45"/>
    </row>
    <row r="140">
      <c r="D140" s="46"/>
      <c r="E140" s="45"/>
    </row>
    <row r="141">
      <c r="D141" s="46"/>
      <c r="E141" s="45"/>
    </row>
    <row r="142">
      <c r="D142" s="46"/>
      <c r="E142" s="45"/>
    </row>
    <row r="143">
      <c r="D143" s="46"/>
      <c r="E143" s="45"/>
    </row>
    <row r="144">
      <c r="D144" s="46"/>
      <c r="E144" s="45"/>
    </row>
    <row r="145">
      <c r="D145" s="46"/>
      <c r="E145" s="45"/>
    </row>
    <row r="146">
      <c r="D146" s="46"/>
      <c r="E146" s="45"/>
    </row>
    <row r="147">
      <c r="D147" s="46"/>
      <c r="E147" s="45"/>
    </row>
    <row r="148">
      <c r="D148" s="46"/>
      <c r="E148" s="45"/>
    </row>
    <row r="149">
      <c r="D149" s="46"/>
      <c r="E149" s="45"/>
    </row>
    <row r="150">
      <c r="D150" s="46"/>
      <c r="E150" s="45"/>
    </row>
    <row r="151">
      <c r="D151" s="46"/>
      <c r="E151" s="45"/>
    </row>
    <row r="152">
      <c r="D152" s="46"/>
      <c r="E152" s="45"/>
    </row>
    <row r="153">
      <c r="D153" s="46"/>
      <c r="E153" s="45"/>
    </row>
    <row r="154">
      <c r="D154" s="46"/>
      <c r="E154" s="45"/>
    </row>
    <row r="155">
      <c r="D155" s="46"/>
      <c r="E155" s="45"/>
    </row>
    <row r="156">
      <c r="D156" s="46"/>
      <c r="E156" s="45"/>
    </row>
    <row r="157">
      <c r="D157" s="46"/>
      <c r="E157" s="45"/>
    </row>
    <row r="158">
      <c r="D158" s="46"/>
      <c r="E158" s="45"/>
    </row>
    <row r="159">
      <c r="D159" s="46"/>
      <c r="E159" s="45"/>
    </row>
    <row r="160">
      <c r="D160" s="46"/>
      <c r="E160" s="45"/>
    </row>
    <row r="161">
      <c r="D161" s="46"/>
      <c r="E161" s="45"/>
    </row>
    <row r="162">
      <c r="D162" s="46"/>
      <c r="E162" s="45"/>
    </row>
    <row r="163">
      <c r="D163" s="46"/>
      <c r="E163" s="45"/>
    </row>
    <row r="164">
      <c r="D164" s="46"/>
      <c r="E164" s="45"/>
    </row>
    <row r="165">
      <c r="D165" s="46"/>
      <c r="E165" s="45"/>
    </row>
    <row r="166">
      <c r="D166" s="46"/>
      <c r="E166" s="45"/>
    </row>
    <row r="167">
      <c r="D167" s="46"/>
      <c r="E167" s="45"/>
    </row>
    <row r="168">
      <c r="D168" s="46"/>
      <c r="E168" s="45"/>
    </row>
    <row r="169">
      <c r="D169" s="46"/>
      <c r="E169" s="45"/>
    </row>
    <row r="170">
      <c r="D170" s="46"/>
      <c r="E170" s="45"/>
    </row>
    <row r="171">
      <c r="D171" s="46"/>
      <c r="E171" s="45"/>
    </row>
    <row r="172">
      <c r="D172" s="46"/>
      <c r="E172" s="45"/>
    </row>
    <row r="173">
      <c r="D173" s="46"/>
      <c r="E173" s="45"/>
    </row>
    <row r="174">
      <c r="D174" s="46"/>
      <c r="E174" s="45"/>
    </row>
    <row r="175">
      <c r="D175" s="46"/>
      <c r="E175" s="45"/>
    </row>
    <row r="176">
      <c r="D176" s="46"/>
      <c r="E176" s="45"/>
    </row>
    <row r="177">
      <c r="D177" s="46"/>
      <c r="E177" s="45"/>
    </row>
    <row r="178">
      <c r="D178" s="46"/>
      <c r="E178" s="45"/>
    </row>
    <row r="179">
      <c r="D179" s="46"/>
      <c r="E179" s="45"/>
    </row>
    <row r="180">
      <c r="D180" s="46"/>
      <c r="E180" s="45"/>
    </row>
    <row r="181">
      <c r="D181" s="46"/>
      <c r="E181" s="45"/>
    </row>
    <row r="182">
      <c r="D182" s="46"/>
      <c r="E182" s="45"/>
    </row>
    <row r="183">
      <c r="D183" s="46"/>
      <c r="E183" s="45"/>
    </row>
    <row r="184">
      <c r="D184" s="46"/>
      <c r="E184" s="45"/>
    </row>
    <row r="185">
      <c r="D185" s="46"/>
      <c r="E185" s="45"/>
    </row>
    <row r="186">
      <c r="D186" s="46"/>
      <c r="E186" s="45"/>
    </row>
    <row r="187">
      <c r="D187" s="46"/>
      <c r="E187" s="45"/>
    </row>
    <row r="188">
      <c r="D188" s="46"/>
      <c r="E188" s="45"/>
    </row>
    <row r="189">
      <c r="D189" s="46"/>
      <c r="E189" s="45"/>
    </row>
    <row r="190">
      <c r="D190" s="46"/>
      <c r="E190" s="45"/>
    </row>
    <row r="191">
      <c r="D191" s="46"/>
      <c r="E191" s="45"/>
    </row>
    <row r="192">
      <c r="D192" s="46"/>
      <c r="E192" s="45"/>
    </row>
    <row r="193">
      <c r="D193" s="46"/>
      <c r="E193" s="45"/>
    </row>
    <row r="194">
      <c r="D194" s="46"/>
      <c r="E194" s="45"/>
    </row>
    <row r="195">
      <c r="D195" s="46"/>
      <c r="E195" s="45"/>
    </row>
    <row r="196">
      <c r="D196" s="46"/>
      <c r="E196" s="45"/>
    </row>
    <row r="197">
      <c r="D197" s="46"/>
      <c r="E197" s="45"/>
    </row>
    <row r="198">
      <c r="D198" s="46"/>
      <c r="E198" s="45"/>
    </row>
    <row r="199">
      <c r="D199" s="46"/>
      <c r="E199" s="45"/>
    </row>
    <row r="200">
      <c r="D200" s="46"/>
      <c r="E200" s="45"/>
    </row>
    <row r="201">
      <c r="D201" s="47"/>
    </row>
    <row r="202">
      <c r="D202" s="47"/>
    </row>
    <row r="203">
      <c r="D203" s="47"/>
    </row>
    <row r="204">
      <c r="D204" s="47"/>
    </row>
    <row r="205">
      <c r="D205" s="47"/>
    </row>
    <row r="206">
      <c r="D206" s="47"/>
    </row>
    <row r="207">
      <c r="D207" s="47"/>
    </row>
    <row r="208">
      <c r="D208" s="47"/>
    </row>
    <row r="209">
      <c r="D209" s="47"/>
    </row>
    <row r="210">
      <c r="D210" s="47"/>
    </row>
    <row r="211">
      <c r="D211" s="47"/>
    </row>
    <row r="212">
      <c r="D212" s="47"/>
    </row>
    <row r="213">
      <c r="D213" s="47"/>
    </row>
    <row r="214">
      <c r="D214" s="47"/>
    </row>
    <row r="215">
      <c r="D215" s="47"/>
    </row>
    <row r="216">
      <c r="D216" s="47"/>
    </row>
    <row r="217">
      <c r="D217" s="47"/>
    </row>
    <row r="218">
      <c r="D218" s="47"/>
    </row>
    <row r="219">
      <c r="D219" s="47"/>
    </row>
    <row r="220">
      <c r="D220" s="47"/>
    </row>
    <row r="221">
      <c r="D221" s="47"/>
    </row>
    <row r="222">
      <c r="D222" s="47"/>
    </row>
    <row r="223">
      <c r="D223" s="47"/>
    </row>
    <row r="224">
      <c r="D224" s="47"/>
    </row>
    <row r="225">
      <c r="D225" s="47"/>
    </row>
    <row r="226">
      <c r="D226" s="47"/>
    </row>
    <row r="227">
      <c r="D227" s="47"/>
    </row>
    <row r="228">
      <c r="D228" s="47"/>
    </row>
    <row r="229">
      <c r="D229" s="47"/>
    </row>
    <row r="230">
      <c r="D230" s="47"/>
    </row>
    <row r="231">
      <c r="D231" s="47"/>
    </row>
    <row r="232">
      <c r="D232" s="47"/>
    </row>
    <row r="233">
      <c r="D233" s="47"/>
    </row>
  </sheetData>
  <mergeCells count="1">
    <mergeCell ref="A1:E1"/>
  </mergeCells>
  <conditionalFormatting sqref="D3:D200">
    <cfRule type="cellIs" dxfId="1" priority="1" operator="greaterThanOrEqual">
      <formula>0</formula>
    </cfRule>
  </conditionalFormatting>
  <conditionalFormatting sqref="D3:D200">
    <cfRule type="cellIs" dxfId="2" priority="2" operator="lessThan">
      <formula>0</formula>
    </cfRule>
  </conditionalFormatting>
  <dataValidations>
    <dataValidation type="list" allowBlank="1" showErrorMessage="1" sqref="E3:E200">
      <formula1>DRE!$B:$B</formula1>
    </dataValidation>
  </dataValidations>
  <drawing r:id="rId1"/>
</worksheet>
</file>